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drute.sadeckiene\OneDrive - AMB LT\Desktop\"/>
    </mc:Choice>
  </mc:AlternateContent>
  <bookViews>
    <workbookView xWindow="0" yWindow="0" windowWidth="28740" windowHeight="11775" activeTab="1"/>
  </bookViews>
  <sheets>
    <sheet name="Alytaus" sheetId="1" r:id="rId1"/>
    <sheet name="Vilniaus" sheetId="2" r:id="rId2"/>
    <sheet name="Lapas1" sheetId="3" state="hidden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C13" i="1" l="1"/>
  <c r="I15" i="2" l="1"/>
  <c r="I17" i="2" s="1"/>
  <c r="G17" i="2"/>
  <c r="E15" i="2"/>
  <c r="E17" i="2" s="1"/>
  <c r="C15" i="2"/>
  <c r="C17" i="2" s="1"/>
  <c r="I13" i="1"/>
  <c r="G13" i="1"/>
  <c r="E13" i="1"/>
</calcChain>
</file>

<file path=xl/sharedStrings.xml><?xml version="1.0" encoding="utf-8"?>
<sst xmlns="http://schemas.openxmlformats.org/spreadsheetml/2006/main" count="88" uniqueCount="42">
  <si>
    <t xml:space="preserve">3.6. ALYTAUS APSKRITIES SAVIVALDYBIŲ VIEŠŲJŲ BIBLIOTEKŲ </t>
  </si>
  <si>
    <t>PERIODINIŲ LEIDINIŲ IŠDUOTIS 2023 M.*</t>
  </si>
  <si>
    <t>Eil. Nr.</t>
  </si>
  <si>
    <t>Savivaldybių</t>
  </si>
  <si>
    <t>Periodinių leidinių išduotis</t>
  </si>
  <si>
    <t>viešosios</t>
  </si>
  <si>
    <t>SVB tinklo b-kose</t>
  </si>
  <si>
    <t>VB</t>
  </si>
  <si>
    <t>Miesto fil.</t>
  </si>
  <si>
    <t>Kaimo fil.</t>
  </si>
  <si>
    <t>bibliotekos</t>
  </si>
  <si>
    <t>Fiz. vnt.</t>
  </si>
  <si>
    <t>%</t>
  </si>
  <si>
    <t>Alytaus m.</t>
  </si>
  <si>
    <t>x</t>
  </si>
  <si>
    <t>Alytaus r.</t>
  </si>
  <si>
    <t>Druskininkai</t>
  </si>
  <si>
    <t>Lazdijai</t>
  </si>
  <si>
    <t>išduotis3.5</t>
  </si>
  <si>
    <t>Varėna</t>
  </si>
  <si>
    <t>Grožinė literatūra</t>
  </si>
  <si>
    <t>Šakinė literatūra</t>
  </si>
  <si>
    <t>Periodika</t>
  </si>
  <si>
    <t>Iš viso:</t>
  </si>
  <si>
    <r>
      <rPr>
        <b/>
        <sz val="10"/>
        <color theme="5" tint="-0.499984740745262"/>
        <rFont val="Arial"/>
        <family val="2"/>
        <charset val="186"/>
      </rPr>
      <t>*Periodinių</t>
    </r>
    <r>
      <rPr>
        <sz val="10"/>
        <color theme="5" tint="-0.499984740745262"/>
        <rFont val="Arial"/>
        <family val="2"/>
        <charset val="186"/>
      </rPr>
      <t xml:space="preserve"> leidinių išduoties procentas skaičiuojamas nuo visos išduoties.</t>
    </r>
  </si>
  <si>
    <t xml:space="preserve">3.6. VILNIAUS APSKRITIES SAVIVALDYBIŲ VIEŠŲJŲ BIBLIOTEKŲ </t>
  </si>
  <si>
    <t>Elektrėnai</t>
  </si>
  <si>
    <t>Šalčininkai</t>
  </si>
  <si>
    <t>Širvintos</t>
  </si>
  <si>
    <t>Švenčionys</t>
  </si>
  <si>
    <t>Trakai</t>
  </si>
  <si>
    <t>Ukmergė</t>
  </si>
  <si>
    <t>Vilniaus r.</t>
  </si>
  <si>
    <t>grožinė</t>
  </si>
  <si>
    <t>šakinė</t>
  </si>
  <si>
    <t>išduotis</t>
  </si>
  <si>
    <t>Vilniaus m.</t>
  </si>
  <si>
    <t>n.d.</t>
  </si>
  <si>
    <t>3.5</t>
  </si>
  <si>
    <t xml:space="preserve">n.d. - nepateikė duomenų </t>
  </si>
  <si>
    <t>Šakinė</t>
  </si>
  <si>
    <t>Grožinė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</si>
</sst>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theme="5" tint="-0.249977111117893"/>
      <name val="Calibri"/>
      <family val="2"/>
      <charset val="186"/>
      <scheme val="minor"/>
    </font>
    <font>
      <sz val="11"/>
      <color theme="5" tint="-0.249977111117893"/>
      <name val="Arial"/>
      <family val="2"/>
      <charset val="186"/>
    </font>
    <font>
      <sz val="10"/>
      <color theme="5" tint="-0.249977111117893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0"/>
      <color theme="5" tint="-0.499984740745262"/>
      <name val="Arial"/>
      <family val="2"/>
      <charset val="186"/>
    </font>
    <font>
      <sz val="10"/>
      <color theme="5" tint="-0.499984740745262"/>
      <name val="Arial"/>
      <family val="2"/>
      <charset val="186"/>
    </font>
    <font>
      <sz val="9"/>
      <color theme="5" tint="-0.499984740745262"/>
      <name val="Arial"/>
      <family val="2"/>
      <charset val="186"/>
    </font>
    <font>
      <sz val="8"/>
      <color theme="5" tint="-0.499984740745262"/>
      <name val="Arial"/>
      <family val="2"/>
      <charset val="186"/>
    </font>
    <font>
      <b/>
      <sz val="11"/>
      <color theme="5" tint="-0.499984740745262"/>
      <name val="Arial"/>
      <family val="2"/>
      <charset val="186"/>
    </font>
    <font>
      <sz val="11"/>
      <color theme="5" tint="-0.499984740745262"/>
      <name val="Arial"/>
      <family val="2"/>
      <charset val="186"/>
    </font>
    <font>
      <sz val="11"/>
      <color theme="5" tint="-0.499984740745262"/>
      <name val="Calibri"/>
      <family val="2"/>
      <charset val="186"/>
      <scheme val="minor"/>
    </font>
    <font>
      <b/>
      <sz val="11"/>
      <color theme="5" tint="-0.49998474074526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0"/>
      <color rgb="FFFF000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theme="0"/>
      <name val="Arial"/>
      <family val="2"/>
      <charset val="186"/>
    </font>
    <font>
      <sz val="10"/>
      <color theme="0"/>
      <name val="Arial"/>
      <family val="2"/>
      <charset val="186"/>
    </font>
    <font>
      <sz val="10"/>
      <color theme="0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EF9F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F6F0"/>
        <bgColor indexed="64"/>
      </patternFill>
    </fill>
    <fill>
      <patternFill patternType="solid">
        <fgColor rgb="FFFFF7EF"/>
        <bgColor indexed="64"/>
      </patternFill>
    </fill>
    <fill>
      <patternFill patternType="solid">
        <fgColor rgb="FFFFF0E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2" fontId="0" fillId="0" borderId="0" xfId="0" applyNumberFormat="1"/>
    <xf numFmtId="165" fontId="0" fillId="0" borderId="0" xfId="0" applyNumberFormat="1"/>
    <xf numFmtId="0" fontId="6" fillId="3" borderId="1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10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11" fillId="2" borderId="0" xfId="0" applyFont="1" applyFill="1"/>
    <xf numFmtId="164" fontId="0" fillId="2" borderId="0" xfId="0" applyNumberFormat="1" applyFill="1"/>
    <xf numFmtId="0" fontId="13" fillId="2" borderId="0" xfId="0" applyFont="1" applyFill="1"/>
    <xf numFmtId="0" fontId="6" fillId="5" borderId="2" xfId="0" applyFont="1" applyFill="1" applyBorder="1" applyAlignment="1">
      <alignment horizontal="left" vertical="top" wrapText="1"/>
    </xf>
    <xf numFmtId="0" fontId="6" fillId="5" borderId="2" xfId="0" applyFont="1" applyFill="1" applyBorder="1" applyAlignment="1">
      <alignment vertical="top" wrapText="1"/>
    </xf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6" fillId="5" borderId="3" xfId="0" applyFont="1" applyFill="1" applyBorder="1" applyAlignment="1">
      <alignment vertical="top" wrapText="1"/>
    </xf>
    <xf numFmtId="0" fontId="15" fillId="2" borderId="0" xfId="0" applyFont="1" applyFill="1"/>
    <xf numFmtId="164" fontId="6" fillId="5" borderId="2" xfId="0" applyNumberFormat="1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17" fillId="2" borderId="0" xfId="0" applyFont="1" applyFill="1"/>
    <xf numFmtId="0" fontId="18" fillId="2" borderId="0" xfId="0" applyFont="1" applyFill="1"/>
    <xf numFmtId="0" fontId="19" fillId="2" borderId="0" xfId="0" applyFont="1" applyFill="1"/>
    <xf numFmtId="0" fontId="8" fillId="6" borderId="2" xfId="0" applyFont="1" applyFill="1" applyBorder="1" applyAlignment="1">
      <alignment horizontal="center"/>
    </xf>
    <xf numFmtId="164" fontId="8" fillId="6" borderId="2" xfId="0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164" fontId="16" fillId="4" borderId="2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164" fontId="5" fillId="4" borderId="2" xfId="0" applyNumberFormat="1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1" fontId="6" fillId="5" borderId="2" xfId="0" applyNumberFormat="1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14" fillId="5" borderId="7" xfId="0" applyFont="1" applyFill="1" applyBorder="1" applyAlignment="1">
      <alignment horizontal="center"/>
    </xf>
    <xf numFmtId="164" fontId="6" fillId="5" borderId="3" xfId="0" applyNumberFormat="1" applyFont="1" applyFill="1" applyBorder="1" applyAlignment="1">
      <alignment horizontal="center"/>
    </xf>
    <xf numFmtId="1" fontId="14" fillId="7" borderId="2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164" fontId="6" fillId="7" borderId="2" xfId="0" applyNumberFormat="1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164" fontId="14" fillId="7" borderId="2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vertical="top" wrapText="1"/>
    </xf>
    <xf numFmtId="164" fontId="6" fillId="5" borderId="1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horizontal="right"/>
    </xf>
    <xf numFmtId="1" fontId="5" fillId="4" borderId="2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right" vertical="top" wrapText="1"/>
    </xf>
    <xf numFmtId="0" fontId="12" fillId="4" borderId="6" xfId="0" applyFont="1" applyFill="1" applyBorder="1" applyAlignment="1"/>
    <xf numFmtId="0" fontId="5" fillId="4" borderId="2" xfId="0" applyFont="1" applyFill="1" applyBorder="1" applyAlignment="1">
      <alignment horizontal="right"/>
    </xf>
    <xf numFmtId="0" fontId="11" fillId="4" borderId="2" xfId="0" applyFont="1" applyFill="1" applyBorder="1" applyAlignment="1"/>
    <xf numFmtId="0" fontId="18" fillId="2" borderId="0" xfId="0" applyFont="1" applyFill="1" applyAlignment="1">
      <alignment horizontal="left"/>
    </xf>
    <xf numFmtId="0" fontId="20" fillId="2" borderId="0" xfId="0" applyFont="1" applyFill="1"/>
    <xf numFmtId="0" fontId="2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F6F0"/>
      <color rgb="FFFDFD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1" i="0" kern="1200" spc="0" baseline="0">
                <a:solidFill>
                  <a:srgbClr val="000000"/>
                </a:solidFill>
                <a:effectLst/>
              </a:rPr>
              <a:t>Grožinės, šakinės literatūros ir periodikos išduotis Alytaus apskrities bibliotekose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1514026684164479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6944444444444443E-2"/>
          <c:y val="0.27306102362204721"/>
          <c:w val="0.85"/>
          <c:h val="0.6260075823855351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DE9-4B15-A19D-AFE54CE2502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DE9-4B15-A19D-AFE54CE25024}"/>
              </c:ext>
            </c:extLst>
          </c:dPt>
          <c:dPt>
            <c:idx val="2"/>
            <c:bubble3D val="0"/>
            <c:spPr>
              <a:solidFill>
                <a:schemeClr val="accent2">
                  <a:tint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DE9-4B15-A19D-AFE54CE25024}"/>
              </c:ext>
            </c:extLst>
          </c:dPt>
          <c:dLbls>
            <c:dLbl>
              <c:idx val="0"/>
              <c:layout>
                <c:manualLayout>
                  <c:x val="-0.24480599300087499"/>
                  <c:y val="-0.11234154017940001"/>
                </c:manualLayout>
              </c:layout>
              <c:tx>
                <c:rich>
                  <a:bodyPr/>
                  <a:lstStyle/>
                  <a:p>
                    <a:r>
                      <a:rPr lang="lt-LT"/>
                      <a:t>Grožinė literatūra
58%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DE9-4B15-A19D-AFE54CE25024}"/>
                </c:ext>
              </c:extLst>
            </c:dLbl>
            <c:dLbl>
              <c:idx val="1"/>
              <c:layout>
                <c:manualLayout>
                  <c:x val="0.18494881889763778"/>
                  <c:y val="-0.16962948270360603"/>
                </c:manualLayout>
              </c:layout>
              <c:tx>
                <c:rich>
                  <a:bodyPr/>
                  <a:lstStyle/>
                  <a:p>
                    <a:r>
                      <a:rPr lang="lt-LT"/>
                      <a:t>Šakinė literatūra
11%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DE9-4B15-A19D-AFE54CE25024}"/>
                </c:ext>
              </c:extLst>
            </c:dLbl>
            <c:dLbl>
              <c:idx val="2"/>
              <c:layout>
                <c:manualLayout>
                  <c:x val="0.17517497812773397"/>
                  <c:y val="5.595123511389759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5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Periodika
31%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DE9-4B15-A19D-AFE54CE250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(Alytaus!$K$12,Alytaus!$L$12,Alytaus!$M$12)</c:f>
              <c:strCache>
                <c:ptCount val="3"/>
                <c:pt idx="0">
                  <c:v>Grožinė literatūra</c:v>
                </c:pt>
                <c:pt idx="1">
                  <c:v>Šakinė literatūra</c:v>
                </c:pt>
                <c:pt idx="2">
                  <c:v>Periodika</c:v>
                </c:pt>
              </c:strCache>
            </c:strRef>
          </c:cat>
          <c:val>
            <c:numRef>
              <c:f>(Alytaus!$K$13,Alytaus!$L$13,Alytaus!$M$13)</c:f>
              <c:numCache>
                <c:formatCode>General</c:formatCode>
                <c:ptCount val="3"/>
                <c:pt idx="0">
                  <c:v>356743</c:v>
                </c:pt>
                <c:pt idx="1">
                  <c:v>70466</c:v>
                </c:pt>
                <c:pt idx="2">
                  <c:v>190748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DE9-4B15-A19D-AFE54CE2502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1" i="0" kern="1200" spc="0" baseline="0">
                <a:solidFill>
                  <a:srgbClr val="000000"/>
                </a:solidFill>
                <a:effectLst/>
              </a:rPr>
              <a:t>Grožinės, šakinės literatūros ir periodikos išduotis Vilniaus apskrities bibliotekose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7499999999999999E-2"/>
          <c:y val="0.26843139399241761"/>
          <c:w val="0.89722222222222214"/>
          <c:h val="0.6630446194225720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015-41A6-BF1C-0F98CD65B2E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015-41A6-BF1C-0F98CD65B2E3}"/>
              </c:ext>
            </c:extLst>
          </c:dPt>
          <c:dPt>
            <c:idx val="2"/>
            <c:bubble3D val="0"/>
            <c:spPr>
              <a:solidFill>
                <a:schemeClr val="accent2">
                  <a:tint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015-41A6-BF1C-0F98CD65B2E3}"/>
              </c:ext>
            </c:extLst>
          </c:dPt>
          <c:dLbls>
            <c:dLbl>
              <c:idx val="0"/>
              <c:layout>
                <c:manualLayout>
                  <c:x val="-0.15601233285715968"/>
                  <c:y val="0.1618396826561945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5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lt-LT"/>
                      <a:t>Grožinė literatūra
64</a:t>
                    </a:r>
                    <a:r>
                      <a:rPr lang="lt-LT" baseline="0"/>
                      <a:t> </a:t>
                    </a:r>
                    <a:r>
                      <a:rPr lang="lt-LT"/>
                      <a:t>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015-41A6-BF1C-0F98CD65B2E3}"/>
                </c:ext>
              </c:extLst>
            </c:dLbl>
            <c:dLbl>
              <c:idx val="1"/>
              <c:layout>
                <c:manualLayout>
                  <c:x val="0.13793484435097175"/>
                  <c:y val="-0.2092917721828702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5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lt-LT"/>
                      <a:t>Šakinė literatūra
21 %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015-41A6-BF1C-0F98CD65B2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(Alytaus!$K$12,Alytaus!$L$12,Alytaus!$M$12)</c:f>
              <c:strCache>
                <c:ptCount val="3"/>
                <c:pt idx="0">
                  <c:v>Grožinė literatūra</c:v>
                </c:pt>
                <c:pt idx="1">
                  <c:v>Šakinė literatūra</c:v>
                </c:pt>
                <c:pt idx="2">
                  <c:v>Periodika</c:v>
                </c:pt>
              </c:strCache>
            </c:strRef>
          </c:cat>
          <c:val>
            <c:numRef>
              <c:f>(Vilniaus!$K$17,Vilniaus!$L$17,Vilniaus!$C$17)</c:f>
              <c:numCache>
                <c:formatCode>General</c:formatCode>
                <c:ptCount val="3"/>
                <c:pt idx="0">
                  <c:v>1093779</c:v>
                </c:pt>
                <c:pt idx="1">
                  <c:v>349111</c:v>
                </c:pt>
                <c:pt idx="2">
                  <c:v>252831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015-41A6-BF1C-0F98CD65B2E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b="1">
                <a:solidFill>
                  <a:schemeClr val="tx1"/>
                </a:solidFill>
              </a:rPr>
              <a:t>Grožinės, šakinės literatūros ir periodikos išduotis Alytaus</a:t>
            </a:r>
            <a:r>
              <a:rPr lang="lt-LT" b="1" baseline="0">
                <a:solidFill>
                  <a:schemeClr val="tx1"/>
                </a:solidFill>
              </a:rPr>
              <a:t> apskrities bibliotekose</a:t>
            </a:r>
            <a:endParaRPr lang="lt-LT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1898148148148159E-2"/>
          <c:y val="0.25291148148148146"/>
          <c:w val="0.88381944444444449"/>
          <c:h val="0.65024592592592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FA6-497C-A20D-BEEA74BC11F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FA6-497C-A20D-BEEA74BC11F8}"/>
              </c:ext>
            </c:extLst>
          </c:dPt>
          <c:dPt>
            <c:idx val="2"/>
            <c:bubble3D val="0"/>
            <c:spPr>
              <a:solidFill>
                <a:schemeClr val="accent2">
                  <a:tint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FA6-497C-A20D-BEEA74BC11F8}"/>
              </c:ext>
            </c:extLst>
          </c:dPt>
          <c:dLbls>
            <c:dLbl>
              <c:idx val="0"/>
              <c:layout>
                <c:manualLayout>
                  <c:x val="-0.24856113298337706"/>
                  <c:y val="2.9192184310294546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5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50" b="1">
                        <a:solidFill>
                          <a:schemeClr val="bg1"/>
                        </a:solidFill>
                      </a:rPr>
                      <a:t>Periodika</a:t>
                    </a:r>
                  </a:p>
                  <a:p>
                    <a:pPr>
                      <a:defRPr sz="1050"/>
                    </a:pPr>
                    <a:fld id="{ADDC60B4-57C6-42E2-B563-8A847E63B297}" type="VALUE">
                      <a:rPr lang="en-US" sz="1050" b="1">
                        <a:solidFill>
                          <a:schemeClr val="bg1"/>
                        </a:solidFill>
                      </a:rPr>
                      <a:pPr>
                        <a:defRPr sz="1050"/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FA6-497C-A20D-BEEA74BC11F8}"/>
                </c:ext>
              </c:extLst>
            </c:dLbl>
            <c:dLbl>
              <c:idx val="1"/>
              <c:layout>
                <c:manualLayout>
                  <c:x val="0.10765810185185185"/>
                  <c:y val="-0.23230851851851853"/>
                </c:manualLayout>
              </c:layout>
              <c:tx>
                <c:rich>
                  <a:bodyPr/>
                  <a:lstStyle/>
                  <a:p>
                    <a:r>
                      <a:rPr lang="lt-LT" sz="1050" b="1">
                        <a:solidFill>
                          <a:schemeClr val="tx1"/>
                        </a:solidFill>
                      </a:rPr>
                      <a:t>Šakinė literatūra</a:t>
                    </a:r>
                  </a:p>
                  <a:p>
                    <a:fld id="{55D04620-75CE-4146-8D6A-66FEA7FB62E7}" type="VALUE">
                      <a:rPr lang="en-US" sz="1050" b="1">
                        <a:solidFill>
                          <a:schemeClr val="tx1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EFA6-497C-A20D-BEEA74BC11F8}"/>
                </c:ext>
              </c:extLst>
            </c:dLbl>
            <c:dLbl>
              <c:idx val="2"/>
              <c:layout>
                <c:manualLayout>
                  <c:x val="0.24657534722222221"/>
                  <c:y val="5.68292592592592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lt-LT" sz="1050" b="1">
                        <a:solidFill>
                          <a:schemeClr val="tx1"/>
                        </a:solidFill>
                      </a:rPr>
                      <a:t>Grožinė literatūra</a:t>
                    </a:r>
                  </a:p>
                  <a:p>
                    <a:pPr>
                      <a:defRPr/>
                    </a:pPr>
                    <a:fld id="{1A855C2A-D158-4D65-A4A3-3F1F013753B8}" type="VALUE">
                      <a:rPr lang="en-US" sz="1050" b="1">
                        <a:solidFill>
                          <a:schemeClr val="tx1"/>
                        </a:solidFill>
                      </a:rPr>
                      <a:pPr>
                        <a:defRPr/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774999999999998"/>
                      <c:h val="0.2389814814814814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EFA6-497C-A20D-BEEA74BC11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Lapas1!$A$2:$A$4</c:f>
              <c:strCache>
                <c:ptCount val="3"/>
                <c:pt idx="0">
                  <c:v>Periodika</c:v>
                </c:pt>
                <c:pt idx="1">
                  <c:v>Šakinė</c:v>
                </c:pt>
                <c:pt idx="2">
                  <c:v>Grožinė</c:v>
                </c:pt>
              </c:strCache>
            </c:strRef>
          </c:cat>
          <c:val>
            <c:numRef>
              <c:f>Lapas1!$B$2:$B$4</c:f>
              <c:numCache>
                <c:formatCode>0.0%</c:formatCode>
                <c:ptCount val="3"/>
                <c:pt idx="0">
                  <c:v>0.49299999999999999</c:v>
                </c:pt>
                <c:pt idx="1">
                  <c:v>0.106</c:v>
                </c:pt>
                <c:pt idx="2">
                  <c:v>0.40100000000000002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A6-497C-A20D-BEEA74BC11F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DFDFD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lt-LT" sz="1400" b="1" i="0" baseline="0">
                <a:solidFill>
                  <a:schemeClr val="tx1"/>
                </a:solidFill>
                <a:effectLst/>
              </a:rPr>
              <a:t>Grožinės, šakinės literatūros ir periodikos išduotis Vilniaus apskrities bibliotekose</a:t>
            </a:r>
            <a:endParaRPr lang="lt-LT" sz="1400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14454328703703703"/>
          <c:y val="4.2333333333333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4374999999999998E-2"/>
          <c:y val="0.26414518518518521"/>
          <c:w val="0.88150462962962961"/>
          <c:h val="0.7239040740740739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tint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B0E-4C20-BB93-6B424586E81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B0E-4C20-BB93-6B424586E819}"/>
              </c:ext>
            </c:extLst>
          </c:dPt>
          <c:dPt>
            <c:idx val="2"/>
            <c:bubble3D val="0"/>
            <c:spPr>
              <a:solidFill>
                <a:schemeClr val="accent2">
                  <a:shade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B0E-4C20-BB93-6B424586E819}"/>
              </c:ext>
            </c:extLst>
          </c:dPt>
          <c:dLbls>
            <c:dLbl>
              <c:idx val="0"/>
              <c:layout>
                <c:manualLayout>
                  <c:x val="-0.2262823709536308"/>
                  <c:y val="4.093722659667541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Periodika</a:t>
                    </a:r>
                  </a:p>
                  <a:p>
                    <a:fld id="{2765D341-9D03-4679-88E6-267CD1E3B60D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B0E-4C20-BB93-6B424586E819}"/>
                </c:ext>
              </c:extLst>
            </c:dLbl>
            <c:dLbl>
              <c:idx val="1"/>
              <c:layout>
                <c:manualLayout>
                  <c:x val="-0.16157754629629631"/>
                  <c:y val="-0.2304237037037038"/>
                </c:manualLayout>
              </c:layout>
              <c:tx>
                <c:rich>
                  <a:bodyPr/>
                  <a:lstStyle/>
                  <a:p>
                    <a:r>
                      <a:rPr lang="lt-LT">
                        <a:solidFill>
                          <a:schemeClr val="tx1"/>
                        </a:solidFill>
                      </a:rPr>
                      <a:t>Šakinė literatūra</a:t>
                    </a:r>
                  </a:p>
                  <a:p>
                    <a:fld id="{700B6BFA-A77D-4A73-AB33-F3D05F191600}" type="VALUE">
                      <a:rPr lang="en-US">
                        <a:solidFill>
                          <a:schemeClr val="tx1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B0E-4C20-BB93-6B424586E819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50" b="1" i="0" u="none" strike="noStrike" kern="1200" baseline="0">
                        <a:solidFill>
                          <a:schemeClr val="bg1">
                            <a:lumMod val="9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lt-LT" sz="1050" b="1"/>
                      <a:t>Grožinė literatūra</a:t>
                    </a:r>
                  </a:p>
                  <a:p>
                    <a:pPr>
                      <a:defRPr sz="1050" b="1">
                        <a:solidFill>
                          <a:schemeClr val="bg1">
                            <a:lumMod val="95000"/>
                          </a:schemeClr>
                        </a:solidFill>
                      </a:defRPr>
                    </a:pPr>
                    <a:fld id="{AB36AA94-9C89-4D54-938D-8E8C06774B07}" type="VALUE">
                      <a:rPr lang="en-US" sz="1050" b="1"/>
                      <a:pPr>
                        <a:defRPr sz="1050" b="1">
                          <a:solidFill>
                            <a:schemeClr val="bg1">
                              <a:lumMod val="95000"/>
                            </a:schemeClr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>
                          <a:lumMod val="9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B0E-4C20-BB93-6B424586E8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Lapas1!$A$9:$A$11</c:f>
              <c:strCache>
                <c:ptCount val="3"/>
                <c:pt idx="0">
                  <c:v>Periodika</c:v>
                </c:pt>
                <c:pt idx="1">
                  <c:v>Šakinė</c:v>
                </c:pt>
                <c:pt idx="2">
                  <c:v>Grožinė</c:v>
                </c:pt>
              </c:strCache>
            </c:strRef>
          </c:cat>
          <c:val>
            <c:numRef>
              <c:f>Lapas1!$B$9:$B$11</c:f>
              <c:numCache>
                <c:formatCode>0.0%</c:formatCode>
                <c:ptCount val="3"/>
                <c:pt idx="0">
                  <c:v>0.37</c:v>
                </c:pt>
                <c:pt idx="1">
                  <c:v>0.14399999999999999</c:v>
                </c:pt>
                <c:pt idx="2">
                  <c:v>0.48599999999999999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B0E-4C20-BB93-6B424586E81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21981</xdr:colOff>
      <xdr:row>15</xdr:row>
      <xdr:rowOff>183172</xdr:rowOff>
    </xdr:from>
    <xdr:to>
      <xdr:col>8</xdr:col>
      <xdr:colOff>175846</xdr:colOff>
      <xdr:row>29</xdr:row>
      <xdr:rowOff>183173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20</xdr:row>
      <xdr:rowOff>7328</xdr:rowOff>
    </xdr:from>
    <xdr:to>
      <xdr:col>8</xdr:col>
      <xdr:colOff>102576</xdr:colOff>
      <xdr:row>33</xdr:row>
      <xdr:rowOff>146540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542925</xdr:colOff>
      <xdr:row>9</xdr:row>
      <xdr:rowOff>138112</xdr:rowOff>
    </xdr:from>
    <xdr:to>
      <xdr:col>12</xdr:col>
      <xdr:colOff>595725</xdr:colOff>
      <xdr:row>23</xdr:row>
      <xdr:rowOff>171112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13</xdr:row>
      <xdr:rowOff>109537</xdr:rowOff>
    </xdr:from>
    <xdr:to>
      <xdr:col>8</xdr:col>
      <xdr:colOff>138525</xdr:colOff>
      <xdr:row>27</xdr:row>
      <xdr:rowOff>142537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R24"/>
  <sheetViews>
    <sheetView zoomScale="130" zoomScaleNormal="130" workbookViewId="0">
      <selection activeCell="A3" sqref="A3:J3"/>
    </sheetView>
  </sheetViews>
  <sheetFormatPr defaultColWidth="8.85546875" defaultRowHeight="15" x14ac:dyDescent="0.25"/>
  <cols>
    <col min="1" max="1" width="3.7109375" style="2" customWidth="1"/>
    <col min="2" max="2" width="11" style="2" bestFit="1" customWidth="1"/>
    <col min="3" max="3" width="9.42578125" style="2" customWidth="1"/>
    <col min="4" max="4" width="8.42578125" style="2" customWidth="1"/>
    <col min="5" max="5" width="8.5703125" style="2" customWidth="1"/>
    <col min="6" max="6" width="8.28515625" style="2" customWidth="1"/>
    <col min="7" max="7" width="8.5703125" style="2" customWidth="1"/>
    <col min="8" max="9" width="8.28515625" style="2" customWidth="1"/>
    <col min="10" max="10" width="8.5703125" style="2" customWidth="1"/>
    <col min="11" max="16384" width="8.85546875" style="2"/>
  </cols>
  <sheetData>
    <row r="2" spans="1:18" x14ac:dyDescent="0.2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24"/>
      <c r="L2" s="24"/>
      <c r="M2" s="24"/>
      <c r="N2" s="24"/>
      <c r="O2" s="24"/>
      <c r="P2" s="24"/>
      <c r="Q2" s="24"/>
      <c r="R2" s="24"/>
    </row>
    <row r="3" spans="1:18" x14ac:dyDescent="0.25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24"/>
      <c r="L3" s="24"/>
      <c r="M3" s="24"/>
      <c r="N3" s="24"/>
      <c r="O3" s="24"/>
      <c r="P3" s="24"/>
      <c r="Q3" s="24"/>
      <c r="R3" s="24"/>
    </row>
    <row r="4" spans="1:18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24"/>
      <c r="L4" s="24"/>
      <c r="M4" s="24"/>
      <c r="N4" s="24"/>
      <c r="O4" s="24"/>
      <c r="P4" s="24"/>
      <c r="Q4" s="24"/>
      <c r="R4" s="24"/>
    </row>
    <row r="5" spans="1:18" x14ac:dyDescent="0.25">
      <c r="A5" s="56" t="s">
        <v>2</v>
      </c>
      <c r="B5" s="8" t="s">
        <v>3</v>
      </c>
      <c r="C5" s="59" t="s">
        <v>4</v>
      </c>
      <c r="D5" s="59"/>
      <c r="E5" s="59"/>
      <c r="F5" s="59"/>
      <c r="G5" s="59"/>
      <c r="H5" s="59"/>
      <c r="I5" s="59"/>
      <c r="J5" s="59"/>
      <c r="K5" s="24"/>
      <c r="L5" s="24"/>
      <c r="M5" s="24"/>
      <c r="N5" s="24"/>
      <c r="O5" s="24"/>
      <c r="P5" s="24"/>
      <c r="Q5" s="24"/>
      <c r="R5" s="24"/>
    </row>
    <row r="6" spans="1:18" x14ac:dyDescent="0.25">
      <c r="A6" s="57"/>
      <c r="B6" s="9" t="s">
        <v>5</v>
      </c>
      <c r="C6" s="60" t="s">
        <v>6</v>
      </c>
      <c r="D6" s="60"/>
      <c r="E6" s="60" t="s">
        <v>7</v>
      </c>
      <c r="F6" s="60"/>
      <c r="G6" s="60" t="s">
        <v>8</v>
      </c>
      <c r="H6" s="60"/>
      <c r="I6" s="60" t="s">
        <v>9</v>
      </c>
      <c r="J6" s="60"/>
      <c r="K6" s="24"/>
      <c r="L6" s="24"/>
      <c r="M6" s="24"/>
      <c r="N6" s="24"/>
      <c r="O6" s="24"/>
      <c r="P6" s="24"/>
      <c r="Q6" s="24"/>
      <c r="R6" s="24"/>
    </row>
    <row r="7" spans="1:18" x14ac:dyDescent="0.25">
      <c r="A7" s="58"/>
      <c r="B7" s="9" t="s">
        <v>10</v>
      </c>
      <c r="C7" s="10" t="s">
        <v>11</v>
      </c>
      <c r="D7" s="10" t="s">
        <v>12</v>
      </c>
      <c r="E7" s="10" t="s">
        <v>11</v>
      </c>
      <c r="F7" s="10" t="s">
        <v>12</v>
      </c>
      <c r="G7" s="10" t="s">
        <v>11</v>
      </c>
      <c r="H7" s="10" t="s">
        <v>12</v>
      </c>
      <c r="I7" s="10" t="s">
        <v>11</v>
      </c>
      <c r="J7" s="10" t="s">
        <v>12</v>
      </c>
      <c r="K7" s="24"/>
      <c r="L7" s="24"/>
      <c r="M7" s="24"/>
      <c r="N7" s="24"/>
      <c r="O7" s="24"/>
      <c r="P7" s="24"/>
      <c r="Q7" s="24"/>
      <c r="R7" s="24"/>
    </row>
    <row r="8" spans="1:18" x14ac:dyDescent="0.25">
      <c r="A8" s="11">
        <v>1</v>
      </c>
      <c r="B8" s="18" t="s">
        <v>13</v>
      </c>
      <c r="C8" s="46">
        <v>54584</v>
      </c>
      <c r="D8" s="47">
        <v>30.23</v>
      </c>
      <c r="E8" s="48">
        <v>27738</v>
      </c>
      <c r="F8" s="47">
        <v>23.61</v>
      </c>
      <c r="G8" s="49">
        <v>26846</v>
      </c>
      <c r="H8" s="25">
        <v>42.56</v>
      </c>
      <c r="I8" s="30" t="s">
        <v>14</v>
      </c>
      <c r="J8" s="31" t="s">
        <v>14</v>
      </c>
      <c r="K8" s="24"/>
      <c r="L8" s="24"/>
      <c r="M8" s="24"/>
      <c r="N8" s="24"/>
      <c r="O8" s="24"/>
      <c r="P8" s="24"/>
      <c r="Q8" s="24"/>
      <c r="R8" s="24"/>
    </row>
    <row r="9" spans="1:18" x14ac:dyDescent="0.25">
      <c r="A9" s="11">
        <v>2</v>
      </c>
      <c r="B9" s="19" t="s">
        <v>15</v>
      </c>
      <c r="C9" s="36">
        <v>31673</v>
      </c>
      <c r="D9" s="25">
        <v>24.2</v>
      </c>
      <c r="E9" s="38">
        <v>0</v>
      </c>
      <c r="F9" s="25">
        <v>0</v>
      </c>
      <c r="G9" s="38">
        <v>2281</v>
      </c>
      <c r="H9" s="25">
        <v>18.45</v>
      </c>
      <c r="I9" s="38">
        <v>29392</v>
      </c>
      <c r="J9" s="25">
        <v>34.840000000000003</v>
      </c>
      <c r="K9" s="24"/>
      <c r="L9" s="24"/>
      <c r="M9" s="24"/>
      <c r="N9" s="24"/>
      <c r="O9" s="24"/>
      <c r="P9" s="24"/>
      <c r="Q9" s="24"/>
      <c r="R9" s="24"/>
    </row>
    <row r="10" spans="1:18" ht="15" customHeight="1" x14ac:dyDescent="0.25">
      <c r="A10" s="11">
        <v>3</v>
      </c>
      <c r="B10" s="19" t="s">
        <v>16</v>
      </c>
      <c r="C10" s="36">
        <v>26602</v>
      </c>
      <c r="D10" s="25">
        <v>24</v>
      </c>
      <c r="E10" s="26">
        <v>18023</v>
      </c>
      <c r="F10" s="25">
        <v>25.9</v>
      </c>
      <c r="G10" s="26">
        <v>1321</v>
      </c>
      <c r="H10" s="25">
        <v>8.8000000000000007</v>
      </c>
      <c r="I10" s="26">
        <v>7257</v>
      </c>
      <c r="J10" s="25">
        <v>27.5</v>
      </c>
      <c r="K10" s="28"/>
      <c r="L10" s="28"/>
      <c r="M10" s="28"/>
      <c r="N10" s="28"/>
      <c r="O10" s="24"/>
      <c r="P10" s="24"/>
      <c r="Q10" s="24"/>
      <c r="R10" s="24"/>
    </row>
    <row r="11" spans="1:18" x14ac:dyDescent="0.25">
      <c r="A11" s="11">
        <v>4</v>
      </c>
      <c r="B11" s="19" t="s">
        <v>17</v>
      </c>
      <c r="C11" s="45">
        <v>33598</v>
      </c>
      <c r="D11" s="50">
        <v>39.450000000000003</v>
      </c>
      <c r="E11" s="45">
        <v>7558</v>
      </c>
      <c r="F11" s="50">
        <v>25.46</v>
      </c>
      <c r="G11" s="45">
        <v>6220</v>
      </c>
      <c r="H11" s="50">
        <v>54.47</v>
      </c>
      <c r="I11" s="45">
        <v>19820</v>
      </c>
      <c r="J11" s="50">
        <v>44.98</v>
      </c>
      <c r="K11" s="28" t="s">
        <v>18</v>
      </c>
      <c r="L11" s="28"/>
      <c r="M11" s="28">
        <v>3.6</v>
      </c>
      <c r="N11" s="28"/>
      <c r="O11" s="24"/>
      <c r="P11" s="24"/>
      <c r="Q11" s="24"/>
      <c r="R11" s="24"/>
    </row>
    <row r="12" spans="1:18" x14ac:dyDescent="0.25">
      <c r="A12" s="8">
        <v>5</v>
      </c>
      <c r="B12" s="51" t="s">
        <v>19</v>
      </c>
      <c r="C12" s="39">
        <v>44291</v>
      </c>
      <c r="D12" s="52">
        <v>40.200000000000003</v>
      </c>
      <c r="E12" s="41">
        <v>24129</v>
      </c>
      <c r="F12" s="52">
        <v>37.700000000000003</v>
      </c>
      <c r="G12" s="41" t="s">
        <v>14</v>
      </c>
      <c r="H12" s="52" t="s">
        <v>14</v>
      </c>
      <c r="I12" s="41">
        <v>20162</v>
      </c>
      <c r="J12" s="52">
        <v>43.7</v>
      </c>
      <c r="K12" s="28" t="s">
        <v>20</v>
      </c>
      <c r="L12" s="28" t="s">
        <v>21</v>
      </c>
      <c r="M12" s="28" t="s">
        <v>22</v>
      </c>
      <c r="N12" s="28"/>
      <c r="O12" s="24"/>
      <c r="P12" s="24"/>
      <c r="Q12" s="24"/>
      <c r="R12" s="24"/>
    </row>
    <row r="13" spans="1:18" x14ac:dyDescent="0.25">
      <c r="A13" s="34"/>
      <c r="B13" s="53" t="s">
        <v>23</v>
      </c>
      <c r="C13" s="34">
        <f>SUM(C8:C12)</f>
        <v>190748</v>
      </c>
      <c r="D13" s="35">
        <v>31.582000000000001</v>
      </c>
      <c r="E13" s="34">
        <f>SUM(E8:E12)</f>
        <v>77448</v>
      </c>
      <c r="F13" s="35">
        <v>28.245999999999999</v>
      </c>
      <c r="G13" s="34">
        <f>SUM(G8:G12)</f>
        <v>36668</v>
      </c>
      <c r="H13" s="35">
        <v>37.176000000000002</v>
      </c>
      <c r="I13" s="54">
        <f>SUM(I9:I12)</f>
        <v>76631</v>
      </c>
      <c r="J13" s="35">
        <v>33.68</v>
      </c>
      <c r="K13" s="28">
        <v>356743</v>
      </c>
      <c r="L13" s="28">
        <v>70466</v>
      </c>
      <c r="M13" s="28">
        <v>190748</v>
      </c>
      <c r="N13" s="28"/>
      <c r="O13" s="24"/>
      <c r="P13" s="24"/>
      <c r="Q13" s="24"/>
      <c r="R13" s="24"/>
    </row>
    <row r="14" spans="1:18" s="5" customFormat="1" ht="12.75" x14ac:dyDescent="0.2">
      <c r="A14" s="13" t="s">
        <v>24</v>
      </c>
      <c r="B14" s="13"/>
      <c r="C14" s="13"/>
      <c r="D14" s="13"/>
      <c r="E14" s="13"/>
      <c r="F14" s="13"/>
      <c r="G14" s="13"/>
      <c r="H14" s="13"/>
      <c r="I14" s="4"/>
      <c r="J14" s="4"/>
      <c r="K14" s="67"/>
      <c r="L14" s="67"/>
      <c r="M14" s="67"/>
      <c r="N14" s="67"/>
      <c r="O14" s="27"/>
      <c r="P14" s="27"/>
      <c r="Q14" s="27"/>
      <c r="R14" s="27"/>
    </row>
    <row r="15" spans="1:18" x14ac:dyDescent="0.25">
      <c r="K15" s="28"/>
      <c r="L15" s="28"/>
      <c r="M15" s="28"/>
      <c r="N15" s="28"/>
      <c r="O15" s="24"/>
      <c r="P15" s="24"/>
      <c r="Q15" s="24"/>
      <c r="R15" s="24"/>
    </row>
    <row r="16" spans="1:18" x14ac:dyDescent="0.25">
      <c r="K16" s="24"/>
      <c r="L16" s="24"/>
      <c r="M16" s="24"/>
      <c r="N16" s="24"/>
      <c r="O16" s="24"/>
      <c r="P16" s="24"/>
      <c r="Q16" s="24"/>
      <c r="R16" s="24"/>
    </row>
    <row r="17" spans="11:18" x14ac:dyDescent="0.25">
      <c r="K17" s="24"/>
      <c r="L17" s="24"/>
      <c r="M17" s="24"/>
      <c r="N17" s="24"/>
      <c r="O17" s="24"/>
      <c r="P17" s="24"/>
      <c r="Q17" s="24"/>
      <c r="R17" s="24"/>
    </row>
    <row r="18" spans="11:18" x14ac:dyDescent="0.25">
      <c r="K18" s="24"/>
      <c r="L18" s="24"/>
      <c r="M18" s="24"/>
      <c r="N18" s="24"/>
      <c r="O18" s="24"/>
      <c r="P18" s="24"/>
      <c r="Q18" s="24"/>
      <c r="R18" s="24"/>
    </row>
    <row r="19" spans="11:18" x14ac:dyDescent="0.25">
      <c r="K19" s="24"/>
      <c r="L19" s="24"/>
      <c r="M19" s="24"/>
      <c r="N19" s="24"/>
      <c r="O19" s="24"/>
      <c r="P19" s="24"/>
      <c r="Q19" s="24"/>
      <c r="R19" s="24"/>
    </row>
    <row r="20" spans="11:18" x14ac:dyDescent="0.25">
      <c r="K20" s="24"/>
      <c r="L20" s="24"/>
      <c r="M20" s="24"/>
      <c r="N20" s="24"/>
      <c r="O20" s="24"/>
      <c r="P20" s="24"/>
      <c r="Q20" s="24"/>
      <c r="R20" s="24"/>
    </row>
    <row r="21" spans="11:18" x14ac:dyDescent="0.25">
      <c r="K21" s="24"/>
      <c r="L21" s="24"/>
      <c r="M21" s="24"/>
      <c r="N21" s="24"/>
      <c r="O21" s="24"/>
      <c r="P21" s="24"/>
      <c r="Q21" s="24"/>
      <c r="R21" s="24"/>
    </row>
    <row r="22" spans="11:18" x14ac:dyDescent="0.25">
      <c r="K22" s="24"/>
      <c r="L22" s="24"/>
      <c r="M22" s="24"/>
      <c r="N22" s="24"/>
      <c r="O22" s="24"/>
      <c r="P22" s="24"/>
      <c r="Q22" s="24"/>
      <c r="R22" s="24"/>
    </row>
    <row r="23" spans="11:18" x14ac:dyDescent="0.25">
      <c r="K23" s="24"/>
      <c r="L23" s="24"/>
      <c r="M23" s="24"/>
      <c r="N23" s="24"/>
      <c r="O23" s="24"/>
      <c r="P23" s="24"/>
      <c r="Q23" s="24"/>
      <c r="R23" s="24"/>
    </row>
    <row r="24" spans="11:18" x14ac:dyDescent="0.25">
      <c r="K24" s="24"/>
      <c r="L24" s="24"/>
      <c r="M24" s="24"/>
      <c r="N24" s="24"/>
      <c r="O24" s="24"/>
      <c r="P24" s="24"/>
      <c r="Q24" s="24"/>
      <c r="R24" s="24"/>
    </row>
  </sheetData>
  <mergeCells count="8">
    <mergeCell ref="A2:J2"/>
    <mergeCell ref="A3:J3"/>
    <mergeCell ref="A5:A7"/>
    <mergeCell ref="C5:J5"/>
    <mergeCell ref="C6:D6"/>
    <mergeCell ref="E6:F6"/>
    <mergeCell ref="G6:H6"/>
    <mergeCell ref="I6:J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O23"/>
  <sheetViews>
    <sheetView tabSelected="1" zoomScale="130" zoomScaleNormal="130" workbookViewId="0">
      <selection activeCell="A2" sqref="A2:J2"/>
    </sheetView>
  </sheetViews>
  <sheetFormatPr defaultColWidth="8.85546875" defaultRowHeight="15" x14ac:dyDescent="0.25"/>
  <cols>
    <col min="1" max="1" width="4.28515625" style="2" customWidth="1"/>
    <col min="2" max="2" width="10.7109375" style="2" customWidth="1"/>
    <col min="3" max="6" width="8.85546875" style="2"/>
    <col min="7" max="7" width="9.5703125" style="2" bestFit="1" customWidth="1"/>
    <col min="8" max="10" width="8.85546875" style="2"/>
    <col min="11" max="11" width="10.140625" style="2" customWidth="1"/>
    <col min="12" max="16384" width="8.85546875" style="2"/>
  </cols>
  <sheetData>
    <row r="1" spans="1:15" ht="6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</row>
    <row r="2" spans="1:15" x14ac:dyDescent="0.25">
      <c r="A2" s="55" t="s">
        <v>25</v>
      </c>
      <c r="B2" s="55"/>
      <c r="C2" s="55"/>
      <c r="D2" s="55"/>
      <c r="E2" s="55"/>
      <c r="F2" s="55"/>
      <c r="G2" s="55"/>
      <c r="H2" s="55"/>
      <c r="I2" s="55"/>
      <c r="J2" s="55"/>
      <c r="K2" s="1"/>
    </row>
    <row r="3" spans="1:15" x14ac:dyDescent="0.25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1"/>
    </row>
    <row r="4" spans="1:15" ht="6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1"/>
    </row>
    <row r="5" spans="1:15" x14ac:dyDescent="0.25">
      <c r="A5" s="56" t="s">
        <v>2</v>
      </c>
      <c r="B5" s="8" t="s">
        <v>3</v>
      </c>
      <c r="C5" s="59" t="s">
        <v>4</v>
      </c>
      <c r="D5" s="59"/>
      <c r="E5" s="59"/>
      <c r="F5" s="59"/>
      <c r="G5" s="59"/>
      <c r="H5" s="59"/>
      <c r="I5" s="59"/>
      <c r="J5" s="59"/>
      <c r="K5" s="17"/>
      <c r="L5" s="17"/>
      <c r="M5" s="17"/>
      <c r="N5" s="17"/>
    </row>
    <row r="6" spans="1:15" x14ac:dyDescent="0.25">
      <c r="A6" s="57"/>
      <c r="B6" s="9" t="s">
        <v>5</v>
      </c>
      <c r="C6" s="59" t="s">
        <v>6</v>
      </c>
      <c r="D6" s="59"/>
      <c r="E6" s="59" t="s">
        <v>7</v>
      </c>
      <c r="F6" s="59"/>
      <c r="G6" s="59" t="s">
        <v>8</v>
      </c>
      <c r="H6" s="59"/>
      <c r="I6" s="59" t="s">
        <v>9</v>
      </c>
      <c r="J6" s="59"/>
      <c r="K6" s="24"/>
      <c r="L6" s="24"/>
      <c r="M6" s="24"/>
      <c r="N6" s="24"/>
      <c r="O6" s="24"/>
    </row>
    <row r="7" spans="1:15" x14ac:dyDescent="0.25">
      <c r="A7" s="58"/>
      <c r="B7" s="9" t="s">
        <v>10</v>
      </c>
      <c r="C7" s="10" t="s">
        <v>11</v>
      </c>
      <c r="D7" s="10" t="s">
        <v>12</v>
      </c>
      <c r="E7" s="10" t="s">
        <v>11</v>
      </c>
      <c r="F7" s="10" t="s">
        <v>12</v>
      </c>
      <c r="G7" s="10" t="s">
        <v>11</v>
      </c>
      <c r="H7" s="10" t="s">
        <v>12</v>
      </c>
      <c r="I7" s="10" t="s">
        <v>11</v>
      </c>
      <c r="J7" s="10" t="s">
        <v>12</v>
      </c>
      <c r="K7" s="24"/>
      <c r="L7" s="24"/>
      <c r="M7" s="24"/>
      <c r="N7" s="24"/>
      <c r="O7" s="24"/>
    </row>
    <row r="8" spans="1:15" x14ac:dyDescent="0.25">
      <c r="A8" s="11">
        <v>1</v>
      </c>
      <c r="B8" s="18" t="s">
        <v>26</v>
      </c>
      <c r="C8" s="36">
        <v>21515</v>
      </c>
      <c r="D8" s="25">
        <v>28.3</v>
      </c>
      <c r="E8" s="37">
        <v>5614</v>
      </c>
      <c r="F8" s="25">
        <v>17.899999999999999</v>
      </c>
      <c r="G8" s="26">
        <v>2382</v>
      </c>
      <c r="H8" s="25">
        <v>25.7</v>
      </c>
      <c r="I8" s="26">
        <v>13519</v>
      </c>
      <c r="J8" s="25">
        <v>38.4</v>
      </c>
      <c r="K8" s="24"/>
      <c r="L8" s="24"/>
      <c r="M8" s="24"/>
      <c r="N8" s="24"/>
      <c r="O8" s="24"/>
    </row>
    <row r="9" spans="1:15" x14ac:dyDescent="0.25">
      <c r="A9" s="11">
        <v>2</v>
      </c>
      <c r="B9" s="19" t="s">
        <v>27</v>
      </c>
      <c r="C9" s="36">
        <v>27747</v>
      </c>
      <c r="D9" s="25">
        <v>23.09</v>
      </c>
      <c r="E9" s="40">
        <v>4771</v>
      </c>
      <c r="F9" s="25">
        <v>19.57</v>
      </c>
      <c r="G9" s="41">
        <v>6938</v>
      </c>
      <c r="H9" s="25">
        <v>21.45</v>
      </c>
      <c r="I9" s="41">
        <v>16038</v>
      </c>
      <c r="J9" s="25">
        <v>25.28</v>
      </c>
      <c r="K9" s="24"/>
      <c r="L9" s="24"/>
      <c r="M9" s="24"/>
      <c r="N9" s="24"/>
      <c r="O9" s="24"/>
    </row>
    <row r="10" spans="1:15" x14ac:dyDescent="0.25">
      <c r="A10" s="11">
        <v>3</v>
      </c>
      <c r="B10" s="19" t="s">
        <v>28</v>
      </c>
      <c r="C10" s="36">
        <v>18545</v>
      </c>
      <c r="D10" s="25">
        <v>30.73</v>
      </c>
      <c r="E10" s="26">
        <v>9837</v>
      </c>
      <c r="F10" s="25">
        <v>31.83</v>
      </c>
      <c r="G10" s="26" t="s">
        <v>14</v>
      </c>
      <c r="H10" s="25" t="s">
        <v>14</v>
      </c>
      <c r="I10" s="26">
        <v>8708</v>
      </c>
      <c r="J10" s="25">
        <v>29.58</v>
      </c>
      <c r="K10" s="24"/>
      <c r="L10" s="24"/>
      <c r="M10" s="24"/>
      <c r="N10" s="24"/>
      <c r="O10" s="24"/>
    </row>
    <row r="11" spans="1:15" x14ac:dyDescent="0.25">
      <c r="A11" s="11">
        <v>4</v>
      </c>
      <c r="B11" s="19" t="s">
        <v>29</v>
      </c>
      <c r="C11" s="36">
        <v>42314</v>
      </c>
      <c r="D11" s="25">
        <v>36.35</v>
      </c>
      <c r="E11" s="26">
        <v>6786</v>
      </c>
      <c r="F11" s="25">
        <v>27.22</v>
      </c>
      <c r="G11" s="26">
        <v>26176</v>
      </c>
      <c r="H11" s="25">
        <v>46.54</v>
      </c>
      <c r="I11" s="26">
        <v>9352</v>
      </c>
      <c r="J11" s="25">
        <v>26.54</v>
      </c>
      <c r="K11" s="24"/>
      <c r="L11" s="24"/>
      <c r="M11" s="24"/>
      <c r="N11" s="24"/>
      <c r="O11" s="24"/>
    </row>
    <row r="12" spans="1:15" x14ac:dyDescent="0.25">
      <c r="A12" s="11">
        <v>5</v>
      </c>
      <c r="B12" s="19" t="s">
        <v>30</v>
      </c>
      <c r="C12" s="26">
        <v>88276</v>
      </c>
      <c r="D12" s="25">
        <v>37.6</v>
      </c>
      <c r="E12" s="26">
        <v>17785</v>
      </c>
      <c r="F12" s="25">
        <v>29.43</v>
      </c>
      <c r="G12" s="26">
        <v>38846</v>
      </c>
      <c r="H12" s="25">
        <v>41.16</v>
      </c>
      <c r="I12" s="26">
        <v>31645</v>
      </c>
      <c r="J12" s="25">
        <v>39.6</v>
      </c>
      <c r="K12" s="24"/>
      <c r="L12" s="24"/>
      <c r="M12" s="24"/>
      <c r="N12" s="24"/>
      <c r="O12" s="24"/>
    </row>
    <row r="13" spans="1:15" x14ac:dyDescent="0.25">
      <c r="A13" s="11">
        <v>6</v>
      </c>
      <c r="B13" s="19" t="s">
        <v>31</v>
      </c>
      <c r="C13" s="36">
        <v>45391</v>
      </c>
      <c r="D13" s="25">
        <v>26.72</v>
      </c>
      <c r="E13" s="37">
        <v>30103</v>
      </c>
      <c r="F13" s="25">
        <v>29.29</v>
      </c>
      <c r="G13" s="26" t="s">
        <v>14</v>
      </c>
      <c r="H13" s="25" t="s">
        <v>14</v>
      </c>
      <c r="I13" s="26">
        <v>15288</v>
      </c>
      <c r="J13" s="25">
        <v>22.79</v>
      </c>
      <c r="K13" s="24"/>
      <c r="L13" s="24"/>
      <c r="M13" s="24"/>
      <c r="N13" s="24"/>
      <c r="O13" s="24"/>
    </row>
    <row r="14" spans="1:15" x14ac:dyDescent="0.25">
      <c r="A14" s="11">
        <v>7</v>
      </c>
      <c r="B14" s="19" t="s">
        <v>32</v>
      </c>
      <c r="C14" s="36">
        <v>9043</v>
      </c>
      <c r="D14" s="36">
        <v>8.7200000000000006</v>
      </c>
      <c r="E14" s="36">
        <v>2221</v>
      </c>
      <c r="F14" s="36">
        <v>23.17</v>
      </c>
      <c r="G14" s="36">
        <v>343</v>
      </c>
      <c r="H14" s="36">
        <v>2.36</v>
      </c>
      <c r="I14" s="36">
        <v>6479</v>
      </c>
      <c r="J14" s="26">
        <v>8.14</v>
      </c>
      <c r="K14" s="28" t="s">
        <v>33</v>
      </c>
      <c r="L14" s="28" t="s">
        <v>34</v>
      </c>
      <c r="M14" s="24"/>
      <c r="N14" s="24"/>
      <c r="O14" s="24"/>
    </row>
    <row r="15" spans="1:15" x14ac:dyDescent="0.25">
      <c r="A15" s="61" t="s">
        <v>23</v>
      </c>
      <c r="B15" s="62"/>
      <c r="C15" s="32">
        <f>SUM(C8:C14)</f>
        <v>252831</v>
      </c>
      <c r="D15" s="33">
        <v>30.16</v>
      </c>
      <c r="E15" s="34">
        <f>SUM(E8:E14)</f>
        <v>77117</v>
      </c>
      <c r="F15" s="35">
        <v>28.14</v>
      </c>
      <c r="G15" s="34">
        <f>SUM(G8:G14)</f>
        <v>74685</v>
      </c>
      <c r="H15" s="35">
        <v>38.31</v>
      </c>
      <c r="I15" s="34">
        <f>SUM(I8:I14)</f>
        <v>101029</v>
      </c>
      <c r="J15" s="35">
        <v>27.17</v>
      </c>
      <c r="K15" s="28" t="s">
        <v>35</v>
      </c>
      <c r="L15" s="28"/>
      <c r="M15" s="28"/>
      <c r="N15" s="24"/>
      <c r="O15" s="24"/>
    </row>
    <row r="16" spans="1:15" x14ac:dyDescent="0.25">
      <c r="A16" s="42">
        <v>8</v>
      </c>
      <c r="B16" s="23" t="s">
        <v>36</v>
      </c>
      <c r="C16" s="43" t="s">
        <v>37</v>
      </c>
      <c r="D16" s="43" t="s">
        <v>37</v>
      </c>
      <c r="E16" s="43" t="s">
        <v>37</v>
      </c>
      <c r="F16" s="43" t="s">
        <v>37</v>
      </c>
      <c r="G16" s="43" t="s">
        <v>37</v>
      </c>
      <c r="H16" s="43" t="s">
        <v>37</v>
      </c>
      <c r="I16" s="42" t="s">
        <v>14</v>
      </c>
      <c r="J16" s="44" t="s">
        <v>14</v>
      </c>
      <c r="K16" s="65" t="s">
        <v>38</v>
      </c>
      <c r="L16" s="28" t="s">
        <v>38</v>
      </c>
      <c r="M16" s="28"/>
      <c r="N16" s="24"/>
      <c r="O16" s="24"/>
    </row>
    <row r="17" spans="1:15" x14ac:dyDescent="0.25">
      <c r="A17" s="63" t="s">
        <v>23</v>
      </c>
      <c r="B17" s="64"/>
      <c r="C17" s="34">
        <f>SUM(C15:C16)</f>
        <v>252831</v>
      </c>
      <c r="D17" s="33">
        <v>16.39</v>
      </c>
      <c r="E17" s="34">
        <f>SUM(E15:E16)</f>
        <v>77117</v>
      </c>
      <c r="F17" s="35">
        <v>21.76</v>
      </c>
      <c r="G17" s="34">
        <f>SUM(G15:G16)</f>
        <v>74685</v>
      </c>
      <c r="H17" s="35">
        <v>9.32</v>
      </c>
      <c r="I17" s="34">
        <f>SUM(I15:I16)</f>
        <v>101029</v>
      </c>
      <c r="J17" s="35">
        <v>27.17</v>
      </c>
      <c r="K17" s="66">
        <v>1093779</v>
      </c>
      <c r="L17" s="66">
        <v>349111</v>
      </c>
      <c r="M17" s="28"/>
      <c r="N17" s="24"/>
      <c r="O17" s="24"/>
    </row>
    <row r="18" spans="1:15" x14ac:dyDescent="0.25">
      <c r="A18" s="22" t="s">
        <v>39</v>
      </c>
      <c r="B18" s="15"/>
      <c r="C18" s="20"/>
      <c r="D18" s="21"/>
      <c r="E18" s="20"/>
      <c r="F18" s="21"/>
      <c r="G18" s="20"/>
      <c r="H18" s="21"/>
      <c r="I18" s="20"/>
      <c r="J18" s="21"/>
      <c r="K18" s="29"/>
      <c r="L18" s="29"/>
      <c r="M18" s="28"/>
      <c r="N18" s="24"/>
      <c r="O18" s="24"/>
    </row>
    <row r="19" spans="1:15" x14ac:dyDescent="0.25">
      <c r="A19" s="13" t="s">
        <v>24</v>
      </c>
      <c r="B19" s="12"/>
      <c r="C19" s="12"/>
      <c r="D19" s="12"/>
      <c r="E19" s="12"/>
      <c r="F19" s="12"/>
      <c r="G19" s="12"/>
      <c r="H19" s="12"/>
      <c r="I19" s="12"/>
      <c r="J19" s="3"/>
      <c r="K19" s="28"/>
      <c r="L19" s="28"/>
      <c r="M19" s="28"/>
      <c r="N19" s="24"/>
      <c r="O19" s="24"/>
    </row>
    <row r="20" spans="1:15" x14ac:dyDescent="0.25">
      <c r="A20" s="14"/>
      <c r="B20" s="15"/>
      <c r="C20" s="15"/>
      <c r="D20" s="15"/>
      <c r="E20" s="15"/>
      <c r="F20" s="15"/>
      <c r="G20" s="15"/>
      <c r="H20" s="15"/>
      <c r="I20" s="15"/>
    </row>
    <row r="21" spans="1:15" x14ac:dyDescent="0.25">
      <c r="A21" s="15"/>
      <c r="B21" s="15"/>
      <c r="C21" s="15"/>
      <c r="D21" s="15"/>
      <c r="E21" s="15"/>
      <c r="F21" s="15"/>
      <c r="G21" s="15"/>
      <c r="H21" s="15"/>
      <c r="I21" s="15"/>
    </row>
    <row r="23" spans="1:15" x14ac:dyDescent="0.25">
      <c r="J23" s="16"/>
    </row>
  </sheetData>
  <mergeCells count="10">
    <mergeCell ref="A15:B15"/>
    <mergeCell ref="A17:B17"/>
    <mergeCell ref="A2:J2"/>
    <mergeCell ref="A3:J3"/>
    <mergeCell ref="A5:A7"/>
    <mergeCell ref="C5:J5"/>
    <mergeCell ref="C6:D6"/>
    <mergeCell ref="E6:F6"/>
    <mergeCell ref="G6:H6"/>
    <mergeCell ref="I6:J6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workbookViewId="0">
      <selection activeCell="K30" sqref="K30"/>
    </sheetView>
  </sheetViews>
  <sheetFormatPr defaultRowHeight="15" x14ac:dyDescent="0.25"/>
  <sheetData>
    <row r="2" spans="1:5" x14ac:dyDescent="0.25">
      <c r="A2" t="s">
        <v>22</v>
      </c>
      <c r="B2" s="7">
        <v>0.49299999999999999</v>
      </c>
    </row>
    <row r="3" spans="1:5" x14ac:dyDescent="0.25">
      <c r="A3" t="s">
        <v>40</v>
      </c>
      <c r="B3" s="7">
        <v>0.106</v>
      </c>
    </row>
    <row r="4" spans="1:5" x14ac:dyDescent="0.25">
      <c r="A4" t="s">
        <v>41</v>
      </c>
      <c r="B4" s="7">
        <v>0.40100000000000002</v>
      </c>
    </row>
    <row r="5" spans="1:5" x14ac:dyDescent="0.25">
      <c r="B5" s="7"/>
    </row>
    <row r="9" spans="1:5" x14ac:dyDescent="0.25">
      <c r="A9" t="s">
        <v>22</v>
      </c>
      <c r="B9" s="7">
        <v>0.37</v>
      </c>
      <c r="E9" s="6"/>
    </row>
    <row r="10" spans="1:5" x14ac:dyDescent="0.25">
      <c r="A10" t="s">
        <v>40</v>
      </c>
      <c r="B10" s="7">
        <v>0.14399999999999999</v>
      </c>
    </row>
    <row r="11" spans="1:5" x14ac:dyDescent="0.25">
      <c r="A11" t="s">
        <v>41</v>
      </c>
      <c r="B11" s="7">
        <v>0.48599999999999999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Alytaus</vt:lpstr>
      <vt:lpstr>Vilniaus</vt:lpstr>
      <vt:lpstr>Lapas1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Paliukaitė</dc:creator>
  <cp:keywords/>
  <dc:description/>
  <cp:lastModifiedBy>Audrutė Sadeckienė</cp:lastModifiedBy>
  <cp:revision/>
  <cp:lastPrinted>2025-09-19T08:02:12Z</cp:lastPrinted>
  <dcterms:created xsi:type="dcterms:W3CDTF">2014-01-10T06:26:17Z</dcterms:created>
  <dcterms:modified xsi:type="dcterms:W3CDTF">2025-09-19T08:02:17Z</dcterms:modified>
  <cp:category/>
  <cp:contentStatus/>
</cp:coreProperties>
</file>