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drute.sadeckiene\OneDrive - AMB LT\Desktop\redag._Statistika_2023 m\B-2023-įkėlimui\"/>
    </mc:Choice>
  </mc:AlternateContent>
  <bookViews>
    <workbookView xWindow="0" yWindow="0" windowWidth="12045" windowHeight="4335" activeTab="1"/>
  </bookViews>
  <sheets>
    <sheet name="Alytaus" sheetId="1" r:id="rId1"/>
    <sheet name="Vilniaus" sheetId="2" r:id="rId2"/>
    <sheet name="Lapas1" sheetId="3" state="hidden" r:id="rId3"/>
  </sheets>
  <calcPr calcId="162913"/>
</workbook>
</file>

<file path=xl/calcChain.xml><?xml version="1.0" encoding="utf-8"?>
<calcChain xmlns="http://schemas.openxmlformats.org/spreadsheetml/2006/main">
  <c r="K17" i="2" l="1"/>
  <c r="Q15" i="2"/>
  <c r="X13" i="1" l="1"/>
  <c r="W9" i="1"/>
  <c r="W10" i="1"/>
  <c r="W12" i="1"/>
  <c r="W8" i="1"/>
  <c r="V13" i="1"/>
  <c r="U9" i="1"/>
  <c r="U10" i="1"/>
  <c r="U11" i="1"/>
  <c r="W11" i="1" s="1"/>
  <c r="U12" i="1"/>
  <c r="U8" i="1"/>
  <c r="K13" i="1" l="1"/>
  <c r="U13" i="1" s="1"/>
  <c r="W13" i="1" s="1"/>
  <c r="K15" i="2" l="1"/>
  <c r="C15" i="2"/>
  <c r="G15" i="2" l="1"/>
  <c r="C17" i="2"/>
  <c r="I15" i="2"/>
  <c r="O15" i="2"/>
  <c r="O17" i="2" s="1"/>
  <c r="C13" i="1" l="1"/>
  <c r="G13" i="1"/>
  <c r="I13" i="1" l="1"/>
  <c r="E13" i="1" l="1"/>
  <c r="M15" i="2" l="1"/>
  <c r="M17" i="2" s="1"/>
  <c r="E15" i="2"/>
  <c r="E17" i="2" l="1"/>
  <c r="G17" i="2"/>
  <c r="I17" i="2"/>
  <c r="Q17" i="2"/>
  <c r="Q13" i="1"/>
  <c r="O13" i="1"/>
  <c r="M13" i="1"/>
</calcChain>
</file>

<file path=xl/sharedStrings.xml><?xml version="1.0" encoding="utf-8"?>
<sst xmlns="http://schemas.openxmlformats.org/spreadsheetml/2006/main" count="120" uniqueCount="44">
  <si>
    <t xml:space="preserve">2.3. ALYTAUS APSKRITIES SAVIVALDYBIŲ VIEŠŲJŲ BIBLIOTEKŲ </t>
  </si>
  <si>
    <t>Eil.</t>
  </si>
  <si>
    <t>Savivaldybių</t>
  </si>
  <si>
    <t>Grožinė literatūra*</t>
  </si>
  <si>
    <t>Šakinė literatūra*</t>
  </si>
  <si>
    <t>Nr.</t>
  </si>
  <si>
    <t>viešosios</t>
  </si>
  <si>
    <t>Iš viso</t>
  </si>
  <si>
    <t>VB</t>
  </si>
  <si>
    <t>Miesto fil.</t>
  </si>
  <si>
    <t>Kaimo fil.</t>
  </si>
  <si>
    <t>bibliotekos</t>
  </si>
  <si>
    <t>Fiz. vnt.</t>
  </si>
  <si>
    <t>%</t>
  </si>
  <si>
    <t>Alytaus m.</t>
  </si>
  <si>
    <t>Alytaus r.</t>
  </si>
  <si>
    <t>Druskininkai</t>
  </si>
  <si>
    <t>Lazdijai</t>
  </si>
  <si>
    <t>Varėna</t>
  </si>
  <si>
    <t>Iš viso:</t>
  </si>
  <si>
    <t xml:space="preserve">2.3. VILNIAUS APSKRITIES SAVIVALDYBIŲ VIEŠŲJŲ BIBLIOTEKŲ </t>
  </si>
  <si>
    <t>Elektrėnai</t>
  </si>
  <si>
    <t>Šalčininkai</t>
  </si>
  <si>
    <t>Širvintos</t>
  </si>
  <si>
    <t>Švenčionys</t>
  </si>
  <si>
    <t>Trakai</t>
  </si>
  <si>
    <t>Ukmergė</t>
  </si>
  <si>
    <t>Vilniaus m.</t>
  </si>
  <si>
    <t>Vilniaus r.</t>
  </si>
  <si>
    <t>x</t>
  </si>
  <si>
    <t>Šakinė literatūra</t>
  </si>
  <si>
    <t>Periodiniai leidiniai</t>
  </si>
  <si>
    <t>Grožinė literatūra</t>
  </si>
  <si>
    <t>^</t>
  </si>
  <si>
    <t>šakinė</t>
  </si>
  <si>
    <t>Periodika</t>
  </si>
  <si>
    <t>Grožinė</t>
  </si>
  <si>
    <t xml:space="preserve">    </t>
  </si>
  <si>
    <t>period.</t>
  </si>
  <si>
    <t xml:space="preserve"> </t>
  </si>
  <si>
    <t>*Grožinės ir šakinės literatūros dalis fonde (%) skaičiuojama nuo viso bibliotekos dokumentų fondo.</t>
  </si>
  <si>
    <t>*Grožinės ir šakinės literatūros dalis fonde (%) skaičiuojama nuo viso dokumentų fondo.</t>
  </si>
  <si>
    <t>DOKUMENTŲ FONDO (be periodikos) SUDĖTIS PAGAL TURINĮ 2023 M.</t>
  </si>
  <si>
    <t>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</si>
</sst>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0"/>
  </numFmts>
  <fonts count="28" x14ac:knownFonts="1">
    <font>
      <sz val="11"/>
      <color theme="1"/>
      <name val="Calibri"/>
      <family val="2"/>
      <charset val="186"/>
      <scheme val="minor"/>
    </font>
    <font>
      <sz val="11"/>
      <color theme="5" tint="-0.249977111117893"/>
      <name val="Arial"/>
      <family val="2"/>
      <charset val="186"/>
    </font>
    <font>
      <sz val="11"/>
      <color theme="1"/>
      <name val="Arial"/>
      <family val="2"/>
      <charset val="186"/>
    </font>
    <font>
      <sz val="10"/>
      <color theme="5" tint="-0.249977111117893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11"/>
      <color theme="5" tint="-0.249977111117893"/>
      <name val="Calibri"/>
      <family val="2"/>
      <charset val="186"/>
      <scheme val="minor"/>
    </font>
    <font>
      <sz val="10"/>
      <color rgb="FFFF0000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0"/>
      <color theme="5" tint="-0.499984740745262"/>
      <name val="Arial"/>
      <family val="2"/>
      <charset val="186"/>
    </font>
    <font>
      <b/>
      <sz val="10"/>
      <color theme="5" tint="-0.499984740745262"/>
      <name val="Arial"/>
      <family val="2"/>
      <charset val="186"/>
    </font>
    <font>
      <b/>
      <sz val="11"/>
      <color theme="5" tint="-0.499984740745262"/>
      <name val="Arial"/>
      <family val="2"/>
      <charset val="186"/>
    </font>
    <font>
      <sz val="11"/>
      <color theme="5" tint="-0.499984740745262"/>
      <name val="Arial"/>
      <family val="2"/>
      <charset val="186"/>
    </font>
    <font>
      <sz val="9"/>
      <color theme="5" tint="-0.499984740745262"/>
      <name val="Arial"/>
      <family val="2"/>
      <charset val="186"/>
    </font>
    <font>
      <sz val="8"/>
      <color theme="5" tint="-0.499984740745262"/>
      <name val="Arial"/>
      <family val="2"/>
      <charset val="186"/>
    </font>
    <font>
      <sz val="11"/>
      <color rgb="FFFF0000"/>
      <name val="Calibri"/>
      <family val="2"/>
      <charset val="186"/>
      <scheme val="minor"/>
    </font>
    <font>
      <sz val="11"/>
      <color theme="5" tint="-0.499984740745262"/>
      <name val="Calibri"/>
      <family val="2"/>
      <charset val="186"/>
      <scheme val="minor"/>
    </font>
    <font>
      <b/>
      <sz val="8"/>
      <color theme="5" tint="-0.49998474074526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sz val="1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color theme="0"/>
      <name val="Arial"/>
      <family val="2"/>
      <charset val="186"/>
    </font>
    <font>
      <sz val="10"/>
      <color theme="0"/>
      <name val="Arial"/>
      <family val="2"/>
      <charset val="186"/>
    </font>
    <font>
      <sz val="9"/>
      <color theme="0"/>
      <name val="Arial"/>
      <family val="2"/>
      <charset val="186"/>
    </font>
    <font>
      <b/>
      <sz val="10"/>
      <color theme="0"/>
      <name val="Arial"/>
      <family val="2"/>
      <charset val="186"/>
    </font>
    <font>
      <sz val="10"/>
      <color theme="0"/>
      <name val="Calibri"/>
      <family val="2"/>
      <charset val="186"/>
      <scheme val="minor"/>
    </font>
    <font>
      <sz val="9"/>
      <color theme="0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3E7"/>
        <bgColor indexed="64"/>
      </patternFill>
    </fill>
    <fill>
      <patternFill patternType="solid">
        <fgColor rgb="FFFFF7EF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0" fillId="2" borderId="0" xfId="0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165" fontId="0" fillId="2" borderId="0" xfId="0" applyNumberFormat="1" applyFill="1"/>
    <xf numFmtId="0" fontId="6" fillId="2" borderId="0" xfId="0" applyFont="1" applyFill="1"/>
    <xf numFmtId="10" fontId="0" fillId="0" borderId="0" xfId="0" applyNumberFormat="1"/>
    <xf numFmtId="0" fontId="7" fillId="0" borderId="0" xfId="0" applyFont="1"/>
    <xf numFmtId="0" fontId="8" fillId="2" borderId="0" xfId="0" applyFont="1" applyFill="1"/>
    <xf numFmtId="0" fontId="8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8" fillId="3" borderId="3" xfId="0" applyFont="1" applyFill="1" applyBorder="1"/>
    <xf numFmtId="0" fontId="13" fillId="3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14" fillId="2" borderId="0" xfId="0" applyFont="1" applyFill="1"/>
    <xf numFmtId="0" fontId="8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8" fillId="4" borderId="3" xfId="0" applyFont="1" applyFill="1" applyBorder="1"/>
    <xf numFmtId="0" fontId="13" fillId="4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15" fillId="2" borderId="0" xfId="0" applyFont="1" applyFill="1"/>
    <xf numFmtId="0" fontId="17" fillId="2" borderId="0" xfId="0" applyFont="1" applyFill="1"/>
    <xf numFmtId="0" fontId="18" fillId="2" borderId="0" xfId="0" applyFont="1" applyFill="1"/>
    <xf numFmtId="0" fontId="19" fillId="2" borderId="0" xfId="0" applyFont="1" applyFill="1"/>
    <xf numFmtId="0" fontId="20" fillId="2" borderId="0" xfId="0" applyFont="1" applyFill="1"/>
    <xf numFmtId="0" fontId="8" fillId="4" borderId="2" xfId="0" applyFont="1" applyFill="1" applyBorder="1" applyAlignment="1">
      <alignment horizontal="left" vertical="top" wrapText="1"/>
    </xf>
    <xf numFmtId="0" fontId="8" fillId="4" borderId="2" xfId="0" applyFont="1" applyFill="1" applyBorder="1" applyAlignment="1">
      <alignment vertical="top" wrapText="1"/>
    </xf>
    <xf numFmtId="0" fontId="8" fillId="4" borderId="1" xfId="0" applyFont="1" applyFill="1" applyBorder="1" applyAlignment="1">
      <alignment vertical="top" wrapText="1"/>
    </xf>
    <xf numFmtId="0" fontId="8" fillId="4" borderId="3" xfId="0" applyFont="1" applyFill="1" applyBorder="1" applyAlignment="1">
      <alignment vertical="top" wrapText="1"/>
    </xf>
    <xf numFmtId="0" fontId="8" fillId="4" borderId="0" xfId="0" applyFont="1" applyFill="1" applyAlignment="1">
      <alignment horizontal="center"/>
    </xf>
    <xf numFmtId="164" fontId="8" fillId="4" borderId="2" xfId="0" applyNumberFormat="1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164" fontId="8" fillId="3" borderId="2" xfId="0" applyNumberFormat="1" applyFont="1" applyFill="1" applyBorder="1" applyAlignment="1">
      <alignment horizontal="center"/>
    </xf>
    <xf numFmtId="164" fontId="8" fillId="4" borderId="3" xfId="0" applyNumberFormat="1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8" fillId="4" borderId="0" xfId="0" applyNumberFormat="1" applyFont="1" applyFill="1" applyAlignment="1">
      <alignment horizontal="center"/>
    </xf>
    <xf numFmtId="0" fontId="8" fillId="4" borderId="2" xfId="0" applyNumberFormat="1" applyFont="1" applyFill="1" applyBorder="1" applyAlignment="1">
      <alignment horizontal="center"/>
    </xf>
    <xf numFmtId="0" fontId="8" fillId="4" borderId="2" xfId="0" applyFont="1" applyFill="1" applyBorder="1"/>
    <xf numFmtId="164" fontId="8" fillId="4" borderId="1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0" fontId="19" fillId="2" borderId="0" xfId="0" applyFont="1" applyFill="1" applyBorder="1"/>
    <xf numFmtId="0" fontId="0" fillId="2" borderId="0" xfId="0" applyFill="1" applyBorder="1"/>
    <xf numFmtId="164" fontId="9" fillId="5" borderId="2" xfId="0" applyNumberFormat="1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164" fontId="8" fillId="3" borderId="1" xfId="0" applyNumberFormat="1" applyFont="1" applyFill="1" applyBorder="1" applyAlignment="1">
      <alignment horizontal="center"/>
    </xf>
    <xf numFmtId="0" fontId="9" fillId="5" borderId="2" xfId="0" applyFont="1" applyFill="1" applyBorder="1" applyAlignment="1">
      <alignment horizontal="right"/>
    </xf>
    <xf numFmtId="0" fontId="22" fillId="2" borderId="0" xfId="0" applyFont="1" applyFill="1"/>
    <xf numFmtId="0" fontId="21" fillId="2" borderId="0" xfId="0" applyFont="1" applyFill="1"/>
    <xf numFmtId="0" fontId="21" fillId="2" borderId="0" xfId="0" applyFont="1" applyFill="1" applyAlignment="1">
      <alignment horizontal="center"/>
    </xf>
    <xf numFmtId="0" fontId="21" fillId="2" borderId="0" xfId="0" applyFont="1" applyFill="1" applyBorder="1"/>
    <xf numFmtId="0" fontId="23" fillId="2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/>
    </xf>
    <xf numFmtId="0" fontId="24" fillId="2" borderId="0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right"/>
    </xf>
    <xf numFmtId="0" fontId="25" fillId="2" borderId="0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/>
    </xf>
    <xf numFmtId="0" fontId="23" fillId="2" borderId="0" xfId="0" applyFont="1" applyFill="1"/>
    <xf numFmtId="0" fontId="26" fillId="2" borderId="0" xfId="0" applyFont="1" applyFill="1"/>
    <xf numFmtId="0" fontId="26" fillId="2" borderId="0" xfId="0" applyFont="1" applyFill="1" applyBorder="1"/>
    <xf numFmtId="0" fontId="24" fillId="2" borderId="0" xfId="0" applyFont="1" applyFill="1"/>
    <xf numFmtId="0" fontId="27" fillId="2" borderId="0" xfId="0" applyFont="1" applyFill="1"/>
    <xf numFmtId="0" fontId="24" fillId="2" borderId="0" xfId="0" applyNumberFormat="1" applyFont="1" applyFill="1" applyAlignment="1"/>
    <xf numFmtId="164" fontId="27" fillId="2" borderId="0" xfId="0" applyNumberFormat="1" applyFont="1" applyFill="1"/>
    <xf numFmtId="0" fontId="13" fillId="3" borderId="2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right" vertical="top" wrapText="1"/>
    </xf>
    <xf numFmtId="0" fontId="9" fillId="5" borderId="5" xfId="0" applyFont="1" applyFill="1" applyBorder="1" applyAlignment="1">
      <alignment horizontal="right" vertical="top" wrapText="1"/>
    </xf>
    <xf numFmtId="0" fontId="9" fillId="5" borderId="2" xfId="0" applyFont="1" applyFill="1" applyBorder="1" applyAlignment="1">
      <alignment horizontal="right"/>
    </xf>
    <xf numFmtId="0" fontId="16" fillId="4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3E7"/>
      <color rgb="FFFFF7EF"/>
      <color rgb="FFFDFD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Alytaus apskrities bibliotek</a:t>
            </a: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ų dokumentų </a:t>
            </a: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 fondo sud</a:t>
            </a: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ė</a:t>
            </a: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ti</a:t>
            </a: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s</a:t>
            </a: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 pagal turin</a:t>
            </a: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į 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0.11162489063867015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57F-4820-9BFA-86636223EF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57F-4820-9BFA-86636223EFF0}"/>
              </c:ext>
            </c:extLst>
          </c:dPt>
          <c:dPt>
            <c:idx val="2"/>
            <c:bubble3D val="0"/>
            <c:spPr>
              <a:solidFill>
                <a:schemeClr val="accent2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57F-4820-9BFA-86636223EFF0}"/>
              </c:ext>
            </c:extLst>
          </c:dPt>
          <c:dLbls>
            <c:dLbl>
              <c:idx val="0"/>
              <c:layout>
                <c:manualLayout>
                  <c:x val="0.23424037620297464"/>
                  <c:y val="-0.1706018518518518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50" b="1" i="0" u="none" strike="noStrike" kern="1200" baseline="0">
                        <a:solidFill>
                          <a:sysClr val="window" lastClr="FFFFFF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lt-LT" baseline="0">
                        <a:solidFill>
                          <a:schemeClr val="bg1"/>
                        </a:solidFill>
                      </a:rPr>
                      <a:t>Grožinė literatūra
64  </a:t>
                    </a:r>
                    <a:r>
                      <a:rPr lang="lt-LT" sz="1050" b="1">
                        <a:effectLst/>
                      </a:rPr>
                      <a:t>%</a:t>
                    </a:r>
                    <a:endParaRPr lang="lt-LT" sz="1050">
                      <a:effectLst/>
                    </a:endParaRPr>
                  </a:p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50" b="1">
                        <a:solidFill>
                          <a:sysClr val="window" lastClr="FFFFFF"/>
                        </a:solidFill>
                      </a:defRPr>
                    </a:pPr>
                    <a:endParaRPr lang="lt-LT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50" b="1" i="0" u="none" strike="noStrike" kern="1200" baseline="0">
                      <a:solidFill>
                        <a:sysClr val="window" lastClr="FFFFF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57F-4820-9BFA-86636223EFF0}"/>
                </c:ext>
              </c:extLst>
            </c:dLbl>
            <c:dLbl>
              <c:idx val="1"/>
              <c:layout>
                <c:manualLayout>
                  <c:x val="-0.20478652668416447"/>
                  <c:y val="8.49737532808398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50" b="1" i="0" u="none" strike="noStrike" kern="1200" baseline="0">
                        <a:solidFill>
                          <a:sysClr val="window" lastClr="FFFFFF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lt-LT" baseline="0">
                        <a:solidFill>
                          <a:schemeClr val="bg1"/>
                        </a:solidFill>
                      </a:rPr>
                      <a:t>Šakinė literatūra
29 </a:t>
                    </a:r>
                    <a:r>
                      <a:rPr lang="lt-LT" sz="1050" b="1">
                        <a:effectLst/>
                      </a:rPr>
                      <a:t>%</a:t>
                    </a:r>
                    <a:endParaRPr lang="lt-LT" sz="1050">
                      <a:effectLst/>
                    </a:endParaRPr>
                  </a:p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50" b="1">
                        <a:solidFill>
                          <a:sysClr val="window" lastClr="FFFFFF"/>
                        </a:solidFill>
                      </a:defRPr>
                    </a:pPr>
                    <a:endParaRPr lang="lt-LT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50" b="1" i="0" u="none" strike="noStrike" kern="1200" baseline="0">
                      <a:solidFill>
                        <a:sysClr val="window" lastClr="FFFFF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57F-4820-9BFA-86636223EFF0}"/>
                </c:ext>
              </c:extLst>
            </c:dLbl>
            <c:dLbl>
              <c:idx val="2"/>
              <c:layout>
                <c:manualLayout>
                  <c:x val="1.7580927384076992E-2"/>
                  <c:y val="5.317658209390492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5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Periodiniai leidiniai</a:t>
                    </a:r>
                    <a:r>
                      <a:rPr lang="en-US" baseline="0"/>
                      <a:t>
7 </a:t>
                    </a:r>
                    <a:r>
                      <a:rPr lang="en-US" sz="1050" b="1">
                        <a:effectLst/>
                      </a:rPr>
                      <a:t>%</a:t>
                    </a:r>
                    <a:endParaRPr lang="en-US" sz="1050">
                      <a:effectLst/>
                    </a:endParaRPr>
                  </a:p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50" b="1">
                        <a:solidFill>
                          <a:sysClr val="windowText" lastClr="000000"/>
                        </a:solidFill>
                      </a:defRPr>
                    </a:pP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57F-4820-9BFA-86636223EF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(Alytaus!$C$5,Alytaus!$K$5,Alytaus!$S$12)</c:f>
              <c:strCache>
                <c:ptCount val="3"/>
                <c:pt idx="0">
                  <c:v>Grožinė literatūra*</c:v>
                </c:pt>
                <c:pt idx="1">
                  <c:v>Šakinė literatūra*</c:v>
                </c:pt>
                <c:pt idx="2">
                  <c:v>period.</c:v>
                </c:pt>
              </c:strCache>
            </c:strRef>
          </c:cat>
          <c:val>
            <c:numRef>
              <c:f>(Alytaus!$C$13,Alytaus!$K$13,Alytaus!$S$13)</c:f>
              <c:numCache>
                <c:formatCode>General</c:formatCode>
                <c:ptCount val="3"/>
                <c:pt idx="0">
                  <c:v>560709</c:v>
                </c:pt>
                <c:pt idx="1">
                  <c:v>253241</c:v>
                </c:pt>
                <c:pt idx="2">
                  <c:v>58650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57F-4820-9BFA-86636223EFF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Vilniaus apskrities bibliotek</a:t>
            </a: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ų dokumentų </a:t>
            </a: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 fondo sud</a:t>
            </a: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ė</a:t>
            </a: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ti</a:t>
            </a: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s</a:t>
            </a: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 pagal turin</a:t>
            </a: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į 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0.10325929892837074"/>
          <c:y val="9.7222222222222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4D6-4322-897D-050CA437415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4D6-4322-897D-050CA437415C}"/>
              </c:ext>
            </c:extLst>
          </c:dPt>
          <c:dPt>
            <c:idx val="2"/>
            <c:bubble3D val="0"/>
            <c:spPr>
              <a:solidFill>
                <a:schemeClr val="accent2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4D6-4322-897D-050CA437415C}"/>
              </c:ext>
            </c:extLst>
          </c:dPt>
          <c:dLbls>
            <c:dLbl>
              <c:idx val="0"/>
              <c:layout>
                <c:manualLayout>
                  <c:x val="0.24249441394881499"/>
                  <c:y val="-0.1706018518518517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5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lt-LT" baseline="0">
                        <a:solidFill>
                          <a:schemeClr val="bg1"/>
                        </a:solidFill>
                      </a:rPr>
                      <a:t>Grožinė literatūra
68 %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4D6-4322-897D-050CA437415C}"/>
                </c:ext>
              </c:extLst>
            </c:dLbl>
            <c:dLbl>
              <c:idx val="1"/>
              <c:layout>
                <c:manualLayout>
                  <c:x val="-0.25117972583529508"/>
                  <c:y val="-2.657255172719294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5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lt-LT" baseline="0">
                        <a:solidFill>
                          <a:schemeClr val="bg1"/>
                        </a:solidFill>
                      </a:rPr>
                      <a:t>Šakinė literatūra
26 %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4D6-4322-897D-050CA437415C}"/>
                </c:ext>
              </c:extLst>
            </c:dLbl>
            <c:dLbl>
              <c:idx val="2"/>
              <c:layout>
                <c:manualLayout>
                  <c:x val="1.7580927384076992E-2"/>
                  <c:y val="5.317658209390492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Periodiniai</a:t>
                    </a:r>
                    <a:r>
                      <a:rPr lang="en-US" baseline="0"/>
                      <a:t> leidiniai</a:t>
                    </a:r>
                    <a:r>
                      <a:rPr lang="en-US"/>
                      <a:t>
6%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4D6-4322-897D-050CA43741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(Alytaus!$C$5,Alytaus!$K$5,Alytaus!$S$12)</c:f>
              <c:strCache>
                <c:ptCount val="3"/>
                <c:pt idx="0">
                  <c:v>Grožinė literatūra*</c:v>
                </c:pt>
                <c:pt idx="1">
                  <c:v>Šakinė literatūra*</c:v>
                </c:pt>
                <c:pt idx="2">
                  <c:v>period.</c:v>
                </c:pt>
              </c:strCache>
            </c:strRef>
          </c:cat>
          <c:val>
            <c:numRef>
              <c:f>(Vilniaus!$C$17,Vilniaus!$K$17,Vilniaus!$S$17)</c:f>
              <c:numCache>
                <c:formatCode>General</c:formatCode>
                <c:ptCount val="3"/>
                <c:pt idx="0">
                  <c:v>1205829</c:v>
                </c:pt>
                <c:pt idx="1">
                  <c:v>466637</c:v>
                </c:pt>
                <c:pt idx="2">
                  <c:v>79117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4D6-4322-897D-050CA437415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Alytaus apskrities bibliotek</a:t>
            </a:r>
            <a:r>
              <a:rPr lang="lt-LT" b="1">
                <a:solidFill>
                  <a:schemeClr val="tx1"/>
                </a:solidFill>
              </a:rPr>
              <a:t>ų dokumentų </a:t>
            </a:r>
            <a:r>
              <a:rPr lang="en-US" b="1">
                <a:solidFill>
                  <a:schemeClr val="tx1"/>
                </a:solidFill>
              </a:rPr>
              <a:t> fondo sud</a:t>
            </a:r>
            <a:r>
              <a:rPr lang="lt-LT" b="1">
                <a:solidFill>
                  <a:schemeClr val="tx1"/>
                </a:solidFill>
              </a:rPr>
              <a:t>ė</a:t>
            </a:r>
            <a:r>
              <a:rPr lang="en-US" b="1">
                <a:solidFill>
                  <a:schemeClr val="tx1"/>
                </a:solidFill>
              </a:rPr>
              <a:t>ti</a:t>
            </a:r>
            <a:r>
              <a:rPr lang="lt-LT" b="1">
                <a:solidFill>
                  <a:schemeClr val="tx1"/>
                </a:solidFill>
              </a:rPr>
              <a:t>s</a:t>
            </a:r>
            <a:r>
              <a:rPr lang="en-US" b="1">
                <a:solidFill>
                  <a:schemeClr val="tx1"/>
                </a:solidFill>
              </a:rPr>
              <a:t> pagal turin</a:t>
            </a:r>
            <a:r>
              <a:rPr lang="lt-LT" b="1">
                <a:solidFill>
                  <a:schemeClr val="tx1"/>
                </a:solidFill>
              </a:rPr>
              <a:t>į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331018518518517"/>
          <c:y val="0.28113370370370372"/>
          <c:w val="0.81388888888888888"/>
          <c:h val="0.5938014814814814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AF4-4F35-B97F-73F812AB928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AF4-4F35-B97F-73F812AB928E}"/>
              </c:ext>
            </c:extLst>
          </c:dPt>
          <c:dPt>
            <c:idx val="2"/>
            <c:bubble3D val="0"/>
            <c:spPr>
              <a:solidFill>
                <a:schemeClr val="accent2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AF4-4F35-B97F-73F812AB928E}"/>
              </c:ext>
            </c:extLst>
          </c:dPt>
          <c:dLbls>
            <c:dLbl>
              <c:idx val="0"/>
              <c:layout>
                <c:manualLayout>
                  <c:x val="-0.22500000000000001"/>
                  <c:y val="6.619037037037037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lt-LT" sz="1100" b="1">
                        <a:solidFill>
                          <a:schemeClr val="tx1"/>
                        </a:solidFill>
                      </a:rPr>
                      <a:t>31,0%</a:t>
                    </a:r>
                  </a:p>
                  <a:p>
                    <a:pPr>
                      <a:defRPr/>
                    </a:pPr>
                    <a:r>
                      <a:rPr lang="lt-LT" sz="1100" b="1">
                        <a:solidFill>
                          <a:schemeClr val="tx1"/>
                        </a:solidFill>
                      </a:rPr>
                      <a:t>Šakinė literatūra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430555555555558"/>
                      <c:h val="0.198731481481481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AF4-4F35-B97F-73F812AB928E}"/>
                </c:ext>
              </c:extLst>
            </c:dLbl>
            <c:dLbl>
              <c:idx val="1"/>
              <c:layout>
                <c:manualLayout>
                  <c:x val="3.4034776902887039E-2"/>
                  <c:y val="-0.13648481481481481"/>
                </c:manualLayout>
              </c:layout>
              <c:tx>
                <c:rich>
                  <a:bodyPr/>
                  <a:lstStyle/>
                  <a:p>
                    <a:fld id="{AB18D39C-8344-4A5C-A873-E91A49F46CC5}" type="VALUE">
                      <a:rPr lang="en-US" sz="1100" b="1">
                        <a:solidFill>
                          <a:schemeClr val="tx1"/>
                        </a:solidFill>
                      </a:rPr>
                      <a:pPr/>
                      <a:t>[VALUE]</a:t>
                    </a:fld>
                    <a:r>
                      <a:rPr lang="en-US" sz="1100" b="1">
                        <a:solidFill>
                          <a:schemeClr val="tx1"/>
                        </a:solidFill>
                      </a:rPr>
                      <a:t>%</a:t>
                    </a:r>
                  </a:p>
                  <a:p>
                    <a:r>
                      <a:rPr lang="en-US" sz="1100" b="1">
                        <a:solidFill>
                          <a:schemeClr val="tx1"/>
                        </a:solidFill>
                      </a:rPr>
                      <a:t>Periodiniai leidiniai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AF4-4F35-B97F-73F812AB928E}"/>
                </c:ext>
              </c:extLst>
            </c:dLbl>
            <c:dLbl>
              <c:idx val="2"/>
              <c:layout>
                <c:manualLayout>
                  <c:x val="0.20833333333333337"/>
                  <c:y val="-0.1393381481481481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582D7D5-2830-47F9-B848-A1CC6059E14B}" type="VALUE">
                      <a:rPr lang="lt-LT" sz="1100" b="1">
                        <a:solidFill>
                          <a:schemeClr val="bg1"/>
                        </a:solidFill>
                      </a:rPr>
                      <a:pPr>
                        <a:defRPr/>
                      </a:pPr>
                      <a:t>[VALUE]</a:t>
                    </a:fld>
                    <a:r>
                      <a:rPr lang="lt-LT" sz="1100" b="1">
                        <a:solidFill>
                          <a:schemeClr val="bg1"/>
                        </a:solidFill>
                      </a:rPr>
                      <a:t>%</a:t>
                    </a:r>
                  </a:p>
                  <a:p>
                    <a:pPr>
                      <a:defRPr/>
                    </a:pPr>
                    <a:r>
                      <a:rPr lang="lt-LT" sz="1100" b="1">
                        <a:solidFill>
                          <a:schemeClr val="bg1"/>
                        </a:solidFill>
                      </a:rPr>
                      <a:t>Grožinė</a:t>
                    </a:r>
                    <a:r>
                      <a:rPr lang="lt-LT" sz="1100" b="1" baseline="0">
                        <a:solidFill>
                          <a:schemeClr val="bg1"/>
                        </a:solidFill>
                      </a:rPr>
                      <a:t> literatūra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819444444444442"/>
                      <c:h val="0.3022129629629629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AF4-4F35-B97F-73F812AB92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2857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Lapas1!$A$7:$A$9</c:f>
              <c:strCache>
                <c:ptCount val="3"/>
                <c:pt idx="0">
                  <c:v>šakinė</c:v>
                </c:pt>
                <c:pt idx="1">
                  <c:v>Periodika</c:v>
                </c:pt>
                <c:pt idx="2">
                  <c:v>Grožinė</c:v>
                </c:pt>
              </c:strCache>
            </c:strRef>
          </c:cat>
          <c:val>
            <c:numRef>
              <c:f>Lapas1!$B$7:$B$9</c:f>
              <c:numCache>
                <c:formatCode>General</c:formatCode>
                <c:ptCount val="3"/>
                <c:pt idx="0">
                  <c:v>31</c:v>
                </c:pt>
                <c:pt idx="1">
                  <c:v>7.4</c:v>
                </c:pt>
                <c:pt idx="2">
                  <c:v>61.6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AF4-4F35-B97F-73F812AB928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6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solidFill>
                  <a:schemeClr val="tx1"/>
                </a:solidFill>
                <a:effectLst/>
              </a:rPr>
              <a:t>Vilniaus apskrities bibliotek</a:t>
            </a:r>
            <a:r>
              <a:rPr lang="lt-LT" sz="1400" b="1" i="0" baseline="0">
                <a:solidFill>
                  <a:schemeClr val="tx1"/>
                </a:solidFill>
                <a:effectLst/>
              </a:rPr>
              <a:t>ų dokumentų </a:t>
            </a:r>
            <a:r>
              <a:rPr lang="en-US" sz="1400" b="1" i="0" baseline="0">
                <a:solidFill>
                  <a:schemeClr val="tx1"/>
                </a:solidFill>
                <a:effectLst/>
              </a:rPr>
              <a:t> fondo sud</a:t>
            </a:r>
            <a:r>
              <a:rPr lang="lt-LT" sz="1400" b="1" i="0" baseline="0">
                <a:solidFill>
                  <a:schemeClr val="tx1"/>
                </a:solidFill>
                <a:effectLst/>
              </a:rPr>
              <a:t>ė</a:t>
            </a:r>
            <a:r>
              <a:rPr lang="en-US" sz="1400" b="1" i="0" baseline="0">
                <a:solidFill>
                  <a:schemeClr val="tx1"/>
                </a:solidFill>
                <a:effectLst/>
              </a:rPr>
              <a:t>ti</a:t>
            </a:r>
            <a:r>
              <a:rPr lang="lt-LT" sz="1400" b="1" i="0" baseline="0">
                <a:solidFill>
                  <a:schemeClr val="tx1"/>
                </a:solidFill>
                <a:effectLst/>
              </a:rPr>
              <a:t>s</a:t>
            </a:r>
            <a:r>
              <a:rPr lang="en-US" sz="1400" b="1" i="0" baseline="0">
                <a:solidFill>
                  <a:schemeClr val="tx1"/>
                </a:solidFill>
                <a:effectLst/>
              </a:rPr>
              <a:t> pagal turin</a:t>
            </a:r>
            <a:r>
              <a:rPr lang="lt-LT" sz="1400" b="1" i="0" baseline="0">
                <a:solidFill>
                  <a:schemeClr val="tx1"/>
                </a:solidFill>
                <a:effectLst/>
              </a:rPr>
              <a:t>į</a:t>
            </a:r>
            <a:endParaRPr lang="lt-LT" sz="1400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3AF-418F-A92B-C72F5596BA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3AF-418F-A92B-C72F5596BAAD}"/>
              </c:ext>
            </c:extLst>
          </c:dPt>
          <c:dPt>
            <c:idx val="2"/>
            <c:bubble3D val="0"/>
            <c:spPr>
              <a:solidFill>
                <a:schemeClr val="accent2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3AF-418F-A92B-C72F5596BAAD}"/>
              </c:ext>
            </c:extLst>
          </c:dPt>
          <c:dLbls>
            <c:dLbl>
              <c:idx val="0"/>
              <c:layout>
                <c:manualLayout>
                  <c:x val="-0.17146944444444445"/>
                  <c:y val="8.753925925925926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5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lt-LT" sz="1100">
                        <a:solidFill>
                          <a:schemeClr val="tx1"/>
                        </a:solidFill>
                      </a:rPr>
                      <a:t>Šakinė</a:t>
                    </a:r>
                    <a:r>
                      <a:rPr lang="lt-LT" sz="1100" baseline="0">
                        <a:solidFill>
                          <a:schemeClr val="tx1"/>
                        </a:solidFill>
                      </a:rPr>
                      <a:t> literatūra</a:t>
                    </a:r>
                  </a:p>
                  <a:p>
                    <a:pPr>
                      <a:defRPr sz="1050" b="1">
                        <a:solidFill>
                          <a:schemeClr val="tx1"/>
                        </a:solidFill>
                      </a:defRPr>
                    </a:pPr>
                    <a:fld id="{A698DC41-E9CC-429F-A152-9863AF157A1D}" type="VALUE">
                      <a:rPr lang="en-US" sz="1100">
                        <a:solidFill>
                          <a:schemeClr val="tx1"/>
                        </a:solidFill>
                      </a:rPr>
                      <a:pPr>
                        <a:defRPr sz="1050" b="1">
                          <a:solidFill>
                            <a:schemeClr val="tx1"/>
                          </a:solidFill>
                        </a:defRPr>
                      </a:pPr>
                      <a:t>[VALUE]</a:t>
                    </a:fld>
                    <a:r>
                      <a:rPr lang="en-US" sz="1100">
                        <a:solidFill>
                          <a:schemeClr val="tx1"/>
                        </a:solidFill>
                      </a:rPr>
                      <a:t>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3AF-418F-A92B-C72F5596BAAD}"/>
                </c:ext>
              </c:extLst>
            </c:dLbl>
            <c:dLbl>
              <c:idx val="1"/>
              <c:layout>
                <c:manualLayout>
                  <c:x val="4.0272453703703706E-2"/>
                  <c:y val="5.495148148148148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5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chemeClr val="tx1"/>
                        </a:solidFill>
                      </a:rPr>
                      <a:t>Periodiniai leidiniai</a:t>
                    </a:r>
                  </a:p>
                  <a:p>
                    <a:pPr>
                      <a:defRPr sz="1050" b="1">
                        <a:solidFill>
                          <a:schemeClr val="tx1"/>
                        </a:solidFill>
                      </a:defRPr>
                    </a:pPr>
                    <a:fld id="{E93114E9-19CD-405B-A7F6-7E0B620A1534}" type="VALUE">
                      <a:rPr lang="en-US">
                        <a:solidFill>
                          <a:schemeClr val="tx1"/>
                        </a:solidFill>
                      </a:rPr>
                      <a:pPr>
                        <a:defRPr sz="1050" b="1">
                          <a:solidFill>
                            <a:schemeClr val="tx1"/>
                          </a:solidFill>
                        </a:defRPr>
                      </a:pPr>
                      <a:t>[VALUE]</a:t>
                    </a:fld>
                    <a:r>
                      <a:rPr lang="en-US">
                        <a:solidFill>
                          <a:schemeClr val="tx1"/>
                        </a:solidFill>
                      </a:rPr>
                      <a:t>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3AF-418F-A92B-C72F5596BAAD}"/>
                </c:ext>
              </c:extLst>
            </c:dLbl>
            <c:dLbl>
              <c:idx val="2"/>
              <c:layout>
                <c:manualLayout>
                  <c:x val="0.24360000000000001"/>
                  <c:y val="-0.17098222222222223"/>
                </c:manualLayout>
              </c:layout>
              <c:tx>
                <c:rich>
                  <a:bodyPr/>
                  <a:lstStyle/>
                  <a:p>
                    <a:r>
                      <a:rPr lang="lt-LT" sz="1100">
                        <a:solidFill>
                          <a:schemeClr val="bg1"/>
                        </a:solidFill>
                      </a:rPr>
                      <a:t>Grožinė literatūra</a:t>
                    </a:r>
                  </a:p>
                  <a:p>
                    <a:fld id="{8ECE6083-37C3-4E6A-89F4-648E049D6C11}" type="VALUE">
                      <a:rPr lang="en-US" sz="1100">
                        <a:solidFill>
                          <a:schemeClr val="bg1"/>
                        </a:solidFill>
                      </a:rPr>
                      <a:pPr/>
                      <a:t>[VALUE]</a:t>
                    </a:fld>
                    <a:r>
                      <a:rPr lang="en-US" sz="1100">
                        <a:solidFill>
                          <a:schemeClr val="bg1"/>
                        </a:solidFill>
                      </a:rPr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3AF-418F-A92B-C72F5596BA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Lapas1!$A$12:$A$14</c:f>
              <c:strCache>
                <c:ptCount val="3"/>
                <c:pt idx="0">
                  <c:v>Šakinė literatūra</c:v>
                </c:pt>
                <c:pt idx="1">
                  <c:v>Periodiniai leidiniai</c:v>
                </c:pt>
                <c:pt idx="2">
                  <c:v>Grožinė literatūra</c:v>
                </c:pt>
              </c:strCache>
            </c:strRef>
          </c:cat>
          <c:val>
            <c:numRef>
              <c:f>Lapas1!$B$12:$B$14</c:f>
              <c:numCache>
                <c:formatCode>General</c:formatCode>
                <c:ptCount val="3"/>
                <c:pt idx="0">
                  <c:v>31.1</c:v>
                </c:pt>
                <c:pt idx="1">
                  <c:v>4</c:v>
                </c:pt>
                <c:pt idx="2">
                  <c:v>64.900000000000006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3AF-418F-A92B-C72F5596BAA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DFDFD"/>
    </a:solidFill>
    <a:ln w="28575" cap="flat" cmpd="sng" algn="ctr">
      <a:solidFill>
        <a:schemeClr val="accent6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7327</xdr:colOff>
      <xdr:row>14</xdr:row>
      <xdr:rowOff>75468</xdr:rowOff>
    </xdr:from>
    <xdr:to>
      <xdr:col>10</xdr:col>
      <xdr:colOff>249115</xdr:colOff>
      <xdr:row>28</xdr:row>
      <xdr:rowOff>151668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65942</xdr:colOff>
      <xdr:row>18</xdr:row>
      <xdr:rowOff>124558</xdr:rowOff>
    </xdr:from>
    <xdr:to>
      <xdr:col>10</xdr:col>
      <xdr:colOff>131884</xdr:colOff>
      <xdr:row>32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128587</xdr:colOff>
      <xdr:row>20</xdr:row>
      <xdr:rowOff>61912</xdr:rowOff>
    </xdr:from>
    <xdr:to>
      <xdr:col>10</xdr:col>
      <xdr:colOff>181387</xdr:colOff>
      <xdr:row>34</xdr:row>
      <xdr:rowOff>94912</xdr:rowOff>
    </xdr:to>
    <xdr:graphicFrame macro="">
      <xdr:nvGraphicFramePr>
        <xdr:cNvPr id="4" name="Diagrama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152400</xdr:colOff>
      <xdr:row>5</xdr:row>
      <xdr:rowOff>4762</xdr:rowOff>
    </xdr:from>
    <xdr:to>
      <xdr:col>10</xdr:col>
      <xdr:colOff>205200</xdr:colOff>
      <xdr:row>19</xdr:row>
      <xdr:rowOff>18712</xdr:rowOff>
    </xdr:to>
    <xdr:graphicFrame macro="">
      <xdr:nvGraphicFramePr>
        <xdr:cNvPr id="2" name="Diagrama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Z26"/>
  <sheetViews>
    <sheetView zoomScale="130" zoomScaleNormal="130" workbookViewId="0">
      <selection activeCell="A2" sqref="A2:R2"/>
    </sheetView>
  </sheetViews>
  <sheetFormatPr defaultColWidth="8.85546875" defaultRowHeight="15" x14ac:dyDescent="0.25"/>
  <cols>
    <col min="1" max="1" width="4.85546875" style="2" customWidth="1"/>
    <col min="2" max="2" width="12.5703125" style="2" customWidth="1"/>
    <col min="3" max="3" width="7.42578125" style="2" customWidth="1"/>
    <col min="4" max="4" width="4.5703125" style="2" customWidth="1"/>
    <col min="5" max="5" width="7" style="2" customWidth="1"/>
    <col min="6" max="6" width="4.5703125" style="2" customWidth="1"/>
    <col min="7" max="7" width="7" style="2" customWidth="1"/>
    <col min="8" max="8" width="4.5703125" style="2" customWidth="1"/>
    <col min="9" max="9" width="7.5703125" style="2" customWidth="1"/>
    <col min="10" max="10" width="4.5703125" style="2" customWidth="1"/>
    <col min="11" max="11" width="7.28515625" style="2" customWidth="1"/>
    <col min="12" max="12" width="4.5703125" style="2" customWidth="1"/>
    <col min="13" max="13" width="7" style="2" customWidth="1"/>
    <col min="14" max="14" width="4.5703125" style="2" customWidth="1"/>
    <col min="15" max="15" width="6.42578125" style="2" customWidth="1"/>
    <col min="16" max="16" width="4.5703125" style="2" customWidth="1"/>
    <col min="17" max="17" width="7" style="2" customWidth="1"/>
    <col min="18" max="18" width="4.5703125" style="2" customWidth="1"/>
    <col min="19" max="256" width="8.85546875" style="2"/>
    <col min="257" max="257" width="4.85546875" style="2" customWidth="1"/>
    <col min="258" max="258" width="12.5703125" style="2" customWidth="1"/>
    <col min="259" max="259" width="8.85546875" style="2"/>
    <col min="260" max="260" width="6.140625" style="2" customWidth="1"/>
    <col min="261" max="261" width="8.85546875" style="2"/>
    <col min="262" max="262" width="5.7109375" style="2" customWidth="1"/>
    <col min="263" max="263" width="8.28515625" style="2" customWidth="1"/>
    <col min="264" max="264" width="5.85546875" style="2" customWidth="1"/>
    <col min="265" max="265" width="8.28515625" style="2" customWidth="1"/>
    <col min="266" max="266" width="5.28515625" style="2" customWidth="1"/>
    <col min="267" max="267" width="8.85546875" style="2" customWidth="1"/>
    <col min="268" max="268" width="5.7109375" style="2" customWidth="1"/>
    <col min="269" max="269" width="8.85546875" style="2"/>
    <col min="270" max="270" width="5.85546875" style="2" customWidth="1"/>
    <col min="271" max="271" width="8" style="2" customWidth="1"/>
    <col min="272" max="272" width="6" style="2" customWidth="1"/>
    <col min="273" max="273" width="7.7109375" style="2" customWidth="1"/>
    <col min="274" max="274" width="6.140625" style="2" customWidth="1"/>
    <col min="275" max="512" width="8.85546875" style="2"/>
    <col min="513" max="513" width="4.85546875" style="2" customWidth="1"/>
    <col min="514" max="514" width="12.5703125" style="2" customWidth="1"/>
    <col min="515" max="515" width="8.85546875" style="2"/>
    <col min="516" max="516" width="6.140625" style="2" customWidth="1"/>
    <col min="517" max="517" width="8.85546875" style="2"/>
    <col min="518" max="518" width="5.7109375" style="2" customWidth="1"/>
    <col min="519" max="519" width="8.28515625" style="2" customWidth="1"/>
    <col min="520" max="520" width="5.85546875" style="2" customWidth="1"/>
    <col min="521" max="521" width="8.28515625" style="2" customWidth="1"/>
    <col min="522" max="522" width="5.28515625" style="2" customWidth="1"/>
    <col min="523" max="523" width="8.85546875" style="2" customWidth="1"/>
    <col min="524" max="524" width="5.7109375" style="2" customWidth="1"/>
    <col min="525" max="525" width="8.85546875" style="2"/>
    <col min="526" max="526" width="5.85546875" style="2" customWidth="1"/>
    <col min="527" max="527" width="8" style="2" customWidth="1"/>
    <col min="528" max="528" width="6" style="2" customWidth="1"/>
    <col min="529" max="529" width="7.7109375" style="2" customWidth="1"/>
    <col min="530" max="530" width="6.140625" style="2" customWidth="1"/>
    <col min="531" max="768" width="8.85546875" style="2"/>
    <col min="769" max="769" width="4.85546875" style="2" customWidth="1"/>
    <col min="770" max="770" width="12.5703125" style="2" customWidth="1"/>
    <col min="771" max="771" width="8.85546875" style="2"/>
    <col min="772" max="772" width="6.140625" style="2" customWidth="1"/>
    <col min="773" max="773" width="8.85546875" style="2"/>
    <col min="774" max="774" width="5.7109375" style="2" customWidth="1"/>
    <col min="775" max="775" width="8.28515625" style="2" customWidth="1"/>
    <col min="776" max="776" width="5.85546875" style="2" customWidth="1"/>
    <col min="777" max="777" width="8.28515625" style="2" customWidth="1"/>
    <col min="778" max="778" width="5.28515625" style="2" customWidth="1"/>
    <col min="779" max="779" width="8.85546875" style="2" customWidth="1"/>
    <col min="780" max="780" width="5.7109375" style="2" customWidth="1"/>
    <col min="781" max="781" width="8.85546875" style="2"/>
    <col min="782" max="782" width="5.85546875" style="2" customWidth="1"/>
    <col min="783" max="783" width="8" style="2" customWidth="1"/>
    <col min="784" max="784" width="6" style="2" customWidth="1"/>
    <col min="785" max="785" width="7.7109375" style="2" customWidth="1"/>
    <col min="786" max="786" width="6.140625" style="2" customWidth="1"/>
    <col min="787" max="1024" width="8.85546875" style="2"/>
    <col min="1025" max="1025" width="4.85546875" style="2" customWidth="1"/>
    <col min="1026" max="1026" width="12.5703125" style="2" customWidth="1"/>
    <col min="1027" max="1027" width="8.85546875" style="2"/>
    <col min="1028" max="1028" width="6.140625" style="2" customWidth="1"/>
    <col min="1029" max="1029" width="8.85546875" style="2"/>
    <col min="1030" max="1030" width="5.7109375" style="2" customWidth="1"/>
    <col min="1031" max="1031" width="8.28515625" style="2" customWidth="1"/>
    <col min="1032" max="1032" width="5.85546875" style="2" customWidth="1"/>
    <col min="1033" max="1033" width="8.28515625" style="2" customWidth="1"/>
    <col min="1034" max="1034" width="5.28515625" style="2" customWidth="1"/>
    <col min="1035" max="1035" width="8.85546875" style="2" customWidth="1"/>
    <col min="1036" max="1036" width="5.7109375" style="2" customWidth="1"/>
    <col min="1037" max="1037" width="8.85546875" style="2"/>
    <col min="1038" max="1038" width="5.85546875" style="2" customWidth="1"/>
    <col min="1039" max="1039" width="8" style="2" customWidth="1"/>
    <col min="1040" max="1040" width="6" style="2" customWidth="1"/>
    <col min="1041" max="1041" width="7.7109375" style="2" customWidth="1"/>
    <col min="1042" max="1042" width="6.140625" style="2" customWidth="1"/>
    <col min="1043" max="1280" width="8.85546875" style="2"/>
    <col min="1281" max="1281" width="4.85546875" style="2" customWidth="1"/>
    <col min="1282" max="1282" width="12.5703125" style="2" customWidth="1"/>
    <col min="1283" max="1283" width="8.85546875" style="2"/>
    <col min="1284" max="1284" width="6.140625" style="2" customWidth="1"/>
    <col min="1285" max="1285" width="8.85546875" style="2"/>
    <col min="1286" max="1286" width="5.7109375" style="2" customWidth="1"/>
    <col min="1287" max="1287" width="8.28515625" style="2" customWidth="1"/>
    <col min="1288" max="1288" width="5.85546875" style="2" customWidth="1"/>
    <col min="1289" max="1289" width="8.28515625" style="2" customWidth="1"/>
    <col min="1290" max="1290" width="5.28515625" style="2" customWidth="1"/>
    <col min="1291" max="1291" width="8.85546875" style="2" customWidth="1"/>
    <col min="1292" max="1292" width="5.7109375" style="2" customWidth="1"/>
    <col min="1293" max="1293" width="8.85546875" style="2"/>
    <col min="1294" max="1294" width="5.85546875" style="2" customWidth="1"/>
    <col min="1295" max="1295" width="8" style="2" customWidth="1"/>
    <col min="1296" max="1296" width="6" style="2" customWidth="1"/>
    <col min="1297" max="1297" width="7.7109375" style="2" customWidth="1"/>
    <col min="1298" max="1298" width="6.140625" style="2" customWidth="1"/>
    <col min="1299" max="1536" width="8.85546875" style="2"/>
    <col min="1537" max="1537" width="4.85546875" style="2" customWidth="1"/>
    <col min="1538" max="1538" width="12.5703125" style="2" customWidth="1"/>
    <col min="1539" max="1539" width="8.85546875" style="2"/>
    <col min="1540" max="1540" width="6.140625" style="2" customWidth="1"/>
    <col min="1541" max="1541" width="8.85546875" style="2"/>
    <col min="1542" max="1542" width="5.7109375" style="2" customWidth="1"/>
    <col min="1543" max="1543" width="8.28515625" style="2" customWidth="1"/>
    <col min="1544" max="1544" width="5.85546875" style="2" customWidth="1"/>
    <col min="1545" max="1545" width="8.28515625" style="2" customWidth="1"/>
    <col min="1546" max="1546" width="5.28515625" style="2" customWidth="1"/>
    <col min="1547" max="1547" width="8.85546875" style="2" customWidth="1"/>
    <col min="1548" max="1548" width="5.7109375" style="2" customWidth="1"/>
    <col min="1549" max="1549" width="8.85546875" style="2"/>
    <col min="1550" max="1550" width="5.85546875" style="2" customWidth="1"/>
    <col min="1551" max="1551" width="8" style="2" customWidth="1"/>
    <col min="1552" max="1552" width="6" style="2" customWidth="1"/>
    <col min="1553" max="1553" width="7.7109375" style="2" customWidth="1"/>
    <col min="1554" max="1554" width="6.140625" style="2" customWidth="1"/>
    <col min="1555" max="1792" width="8.85546875" style="2"/>
    <col min="1793" max="1793" width="4.85546875" style="2" customWidth="1"/>
    <col min="1794" max="1794" width="12.5703125" style="2" customWidth="1"/>
    <col min="1795" max="1795" width="8.85546875" style="2"/>
    <col min="1796" max="1796" width="6.140625" style="2" customWidth="1"/>
    <col min="1797" max="1797" width="8.85546875" style="2"/>
    <col min="1798" max="1798" width="5.7109375" style="2" customWidth="1"/>
    <col min="1799" max="1799" width="8.28515625" style="2" customWidth="1"/>
    <col min="1800" max="1800" width="5.85546875" style="2" customWidth="1"/>
    <col min="1801" max="1801" width="8.28515625" style="2" customWidth="1"/>
    <col min="1802" max="1802" width="5.28515625" style="2" customWidth="1"/>
    <col min="1803" max="1803" width="8.85546875" style="2" customWidth="1"/>
    <col min="1804" max="1804" width="5.7109375" style="2" customWidth="1"/>
    <col min="1805" max="1805" width="8.85546875" style="2"/>
    <col min="1806" max="1806" width="5.85546875" style="2" customWidth="1"/>
    <col min="1807" max="1807" width="8" style="2" customWidth="1"/>
    <col min="1808" max="1808" width="6" style="2" customWidth="1"/>
    <col min="1809" max="1809" width="7.7109375" style="2" customWidth="1"/>
    <col min="1810" max="1810" width="6.140625" style="2" customWidth="1"/>
    <col min="1811" max="2048" width="8.85546875" style="2"/>
    <col min="2049" max="2049" width="4.85546875" style="2" customWidth="1"/>
    <col min="2050" max="2050" width="12.5703125" style="2" customWidth="1"/>
    <col min="2051" max="2051" width="8.85546875" style="2"/>
    <col min="2052" max="2052" width="6.140625" style="2" customWidth="1"/>
    <col min="2053" max="2053" width="8.85546875" style="2"/>
    <col min="2054" max="2054" width="5.7109375" style="2" customWidth="1"/>
    <col min="2055" max="2055" width="8.28515625" style="2" customWidth="1"/>
    <col min="2056" max="2056" width="5.85546875" style="2" customWidth="1"/>
    <col min="2057" max="2057" width="8.28515625" style="2" customWidth="1"/>
    <col min="2058" max="2058" width="5.28515625" style="2" customWidth="1"/>
    <col min="2059" max="2059" width="8.85546875" style="2" customWidth="1"/>
    <col min="2060" max="2060" width="5.7109375" style="2" customWidth="1"/>
    <col min="2061" max="2061" width="8.85546875" style="2"/>
    <col min="2062" max="2062" width="5.85546875" style="2" customWidth="1"/>
    <col min="2063" max="2063" width="8" style="2" customWidth="1"/>
    <col min="2064" max="2064" width="6" style="2" customWidth="1"/>
    <col min="2065" max="2065" width="7.7109375" style="2" customWidth="1"/>
    <col min="2066" max="2066" width="6.140625" style="2" customWidth="1"/>
    <col min="2067" max="2304" width="8.85546875" style="2"/>
    <col min="2305" max="2305" width="4.85546875" style="2" customWidth="1"/>
    <col min="2306" max="2306" width="12.5703125" style="2" customWidth="1"/>
    <col min="2307" max="2307" width="8.85546875" style="2"/>
    <col min="2308" max="2308" width="6.140625" style="2" customWidth="1"/>
    <col min="2309" max="2309" width="8.85546875" style="2"/>
    <col min="2310" max="2310" width="5.7109375" style="2" customWidth="1"/>
    <col min="2311" max="2311" width="8.28515625" style="2" customWidth="1"/>
    <col min="2312" max="2312" width="5.85546875" style="2" customWidth="1"/>
    <col min="2313" max="2313" width="8.28515625" style="2" customWidth="1"/>
    <col min="2314" max="2314" width="5.28515625" style="2" customWidth="1"/>
    <col min="2315" max="2315" width="8.85546875" style="2" customWidth="1"/>
    <col min="2316" max="2316" width="5.7109375" style="2" customWidth="1"/>
    <col min="2317" max="2317" width="8.85546875" style="2"/>
    <col min="2318" max="2318" width="5.85546875" style="2" customWidth="1"/>
    <col min="2319" max="2319" width="8" style="2" customWidth="1"/>
    <col min="2320" max="2320" width="6" style="2" customWidth="1"/>
    <col min="2321" max="2321" width="7.7109375" style="2" customWidth="1"/>
    <col min="2322" max="2322" width="6.140625" style="2" customWidth="1"/>
    <col min="2323" max="2560" width="8.85546875" style="2"/>
    <col min="2561" max="2561" width="4.85546875" style="2" customWidth="1"/>
    <col min="2562" max="2562" width="12.5703125" style="2" customWidth="1"/>
    <col min="2563" max="2563" width="8.85546875" style="2"/>
    <col min="2564" max="2564" width="6.140625" style="2" customWidth="1"/>
    <col min="2565" max="2565" width="8.85546875" style="2"/>
    <col min="2566" max="2566" width="5.7109375" style="2" customWidth="1"/>
    <col min="2567" max="2567" width="8.28515625" style="2" customWidth="1"/>
    <col min="2568" max="2568" width="5.85546875" style="2" customWidth="1"/>
    <col min="2569" max="2569" width="8.28515625" style="2" customWidth="1"/>
    <col min="2570" max="2570" width="5.28515625" style="2" customWidth="1"/>
    <col min="2571" max="2571" width="8.85546875" style="2" customWidth="1"/>
    <col min="2572" max="2572" width="5.7109375" style="2" customWidth="1"/>
    <col min="2573" max="2573" width="8.85546875" style="2"/>
    <col min="2574" max="2574" width="5.85546875" style="2" customWidth="1"/>
    <col min="2575" max="2575" width="8" style="2" customWidth="1"/>
    <col min="2576" max="2576" width="6" style="2" customWidth="1"/>
    <col min="2577" max="2577" width="7.7109375" style="2" customWidth="1"/>
    <col min="2578" max="2578" width="6.140625" style="2" customWidth="1"/>
    <col min="2579" max="2816" width="8.85546875" style="2"/>
    <col min="2817" max="2817" width="4.85546875" style="2" customWidth="1"/>
    <col min="2818" max="2818" width="12.5703125" style="2" customWidth="1"/>
    <col min="2819" max="2819" width="8.85546875" style="2"/>
    <col min="2820" max="2820" width="6.140625" style="2" customWidth="1"/>
    <col min="2821" max="2821" width="8.85546875" style="2"/>
    <col min="2822" max="2822" width="5.7109375" style="2" customWidth="1"/>
    <col min="2823" max="2823" width="8.28515625" style="2" customWidth="1"/>
    <col min="2824" max="2824" width="5.85546875" style="2" customWidth="1"/>
    <col min="2825" max="2825" width="8.28515625" style="2" customWidth="1"/>
    <col min="2826" max="2826" width="5.28515625" style="2" customWidth="1"/>
    <col min="2827" max="2827" width="8.85546875" style="2" customWidth="1"/>
    <col min="2828" max="2828" width="5.7109375" style="2" customWidth="1"/>
    <col min="2829" max="2829" width="8.85546875" style="2"/>
    <col min="2830" max="2830" width="5.85546875" style="2" customWidth="1"/>
    <col min="2831" max="2831" width="8" style="2" customWidth="1"/>
    <col min="2832" max="2832" width="6" style="2" customWidth="1"/>
    <col min="2833" max="2833" width="7.7109375" style="2" customWidth="1"/>
    <col min="2834" max="2834" width="6.140625" style="2" customWidth="1"/>
    <col min="2835" max="3072" width="8.85546875" style="2"/>
    <col min="3073" max="3073" width="4.85546875" style="2" customWidth="1"/>
    <col min="3074" max="3074" width="12.5703125" style="2" customWidth="1"/>
    <col min="3075" max="3075" width="8.85546875" style="2"/>
    <col min="3076" max="3076" width="6.140625" style="2" customWidth="1"/>
    <col min="3077" max="3077" width="8.85546875" style="2"/>
    <col min="3078" max="3078" width="5.7109375" style="2" customWidth="1"/>
    <col min="3079" max="3079" width="8.28515625" style="2" customWidth="1"/>
    <col min="3080" max="3080" width="5.85546875" style="2" customWidth="1"/>
    <col min="3081" max="3081" width="8.28515625" style="2" customWidth="1"/>
    <col min="3082" max="3082" width="5.28515625" style="2" customWidth="1"/>
    <col min="3083" max="3083" width="8.85546875" style="2" customWidth="1"/>
    <col min="3084" max="3084" width="5.7109375" style="2" customWidth="1"/>
    <col min="3085" max="3085" width="8.85546875" style="2"/>
    <col min="3086" max="3086" width="5.85546875" style="2" customWidth="1"/>
    <col min="3087" max="3087" width="8" style="2" customWidth="1"/>
    <col min="3088" max="3088" width="6" style="2" customWidth="1"/>
    <col min="3089" max="3089" width="7.7109375" style="2" customWidth="1"/>
    <col min="3090" max="3090" width="6.140625" style="2" customWidth="1"/>
    <col min="3091" max="3328" width="8.85546875" style="2"/>
    <col min="3329" max="3329" width="4.85546875" style="2" customWidth="1"/>
    <col min="3330" max="3330" width="12.5703125" style="2" customWidth="1"/>
    <col min="3331" max="3331" width="8.85546875" style="2"/>
    <col min="3332" max="3332" width="6.140625" style="2" customWidth="1"/>
    <col min="3333" max="3333" width="8.85546875" style="2"/>
    <col min="3334" max="3334" width="5.7109375" style="2" customWidth="1"/>
    <col min="3335" max="3335" width="8.28515625" style="2" customWidth="1"/>
    <col min="3336" max="3336" width="5.85546875" style="2" customWidth="1"/>
    <col min="3337" max="3337" width="8.28515625" style="2" customWidth="1"/>
    <col min="3338" max="3338" width="5.28515625" style="2" customWidth="1"/>
    <col min="3339" max="3339" width="8.85546875" style="2" customWidth="1"/>
    <col min="3340" max="3340" width="5.7109375" style="2" customWidth="1"/>
    <col min="3341" max="3341" width="8.85546875" style="2"/>
    <col min="3342" max="3342" width="5.85546875" style="2" customWidth="1"/>
    <col min="3343" max="3343" width="8" style="2" customWidth="1"/>
    <col min="3344" max="3344" width="6" style="2" customWidth="1"/>
    <col min="3345" max="3345" width="7.7109375" style="2" customWidth="1"/>
    <col min="3346" max="3346" width="6.140625" style="2" customWidth="1"/>
    <col min="3347" max="3584" width="8.85546875" style="2"/>
    <col min="3585" max="3585" width="4.85546875" style="2" customWidth="1"/>
    <col min="3586" max="3586" width="12.5703125" style="2" customWidth="1"/>
    <col min="3587" max="3587" width="8.85546875" style="2"/>
    <col min="3588" max="3588" width="6.140625" style="2" customWidth="1"/>
    <col min="3589" max="3589" width="8.85546875" style="2"/>
    <col min="3590" max="3590" width="5.7109375" style="2" customWidth="1"/>
    <col min="3591" max="3591" width="8.28515625" style="2" customWidth="1"/>
    <col min="3592" max="3592" width="5.85546875" style="2" customWidth="1"/>
    <col min="3593" max="3593" width="8.28515625" style="2" customWidth="1"/>
    <col min="3594" max="3594" width="5.28515625" style="2" customWidth="1"/>
    <col min="3595" max="3595" width="8.85546875" style="2" customWidth="1"/>
    <col min="3596" max="3596" width="5.7109375" style="2" customWidth="1"/>
    <col min="3597" max="3597" width="8.85546875" style="2"/>
    <col min="3598" max="3598" width="5.85546875" style="2" customWidth="1"/>
    <col min="3599" max="3599" width="8" style="2" customWidth="1"/>
    <col min="3600" max="3600" width="6" style="2" customWidth="1"/>
    <col min="3601" max="3601" width="7.7109375" style="2" customWidth="1"/>
    <col min="3602" max="3602" width="6.140625" style="2" customWidth="1"/>
    <col min="3603" max="3840" width="8.85546875" style="2"/>
    <col min="3841" max="3841" width="4.85546875" style="2" customWidth="1"/>
    <col min="3842" max="3842" width="12.5703125" style="2" customWidth="1"/>
    <col min="3843" max="3843" width="8.85546875" style="2"/>
    <col min="3844" max="3844" width="6.140625" style="2" customWidth="1"/>
    <col min="3845" max="3845" width="8.85546875" style="2"/>
    <col min="3846" max="3846" width="5.7109375" style="2" customWidth="1"/>
    <col min="3847" max="3847" width="8.28515625" style="2" customWidth="1"/>
    <col min="3848" max="3848" width="5.85546875" style="2" customWidth="1"/>
    <col min="3849" max="3849" width="8.28515625" style="2" customWidth="1"/>
    <col min="3850" max="3850" width="5.28515625" style="2" customWidth="1"/>
    <col min="3851" max="3851" width="8.85546875" style="2" customWidth="1"/>
    <col min="3852" max="3852" width="5.7109375" style="2" customWidth="1"/>
    <col min="3853" max="3853" width="8.85546875" style="2"/>
    <col min="3854" max="3854" width="5.85546875" style="2" customWidth="1"/>
    <col min="3855" max="3855" width="8" style="2" customWidth="1"/>
    <col min="3856" max="3856" width="6" style="2" customWidth="1"/>
    <col min="3857" max="3857" width="7.7109375" style="2" customWidth="1"/>
    <col min="3858" max="3858" width="6.140625" style="2" customWidth="1"/>
    <col min="3859" max="4096" width="8.85546875" style="2"/>
    <col min="4097" max="4097" width="4.85546875" style="2" customWidth="1"/>
    <col min="4098" max="4098" width="12.5703125" style="2" customWidth="1"/>
    <col min="4099" max="4099" width="8.85546875" style="2"/>
    <col min="4100" max="4100" width="6.140625" style="2" customWidth="1"/>
    <col min="4101" max="4101" width="8.85546875" style="2"/>
    <col min="4102" max="4102" width="5.7109375" style="2" customWidth="1"/>
    <col min="4103" max="4103" width="8.28515625" style="2" customWidth="1"/>
    <col min="4104" max="4104" width="5.85546875" style="2" customWidth="1"/>
    <col min="4105" max="4105" width="8.28515625" style="2" customWidth="1"/>
    <col min="4106" max="4106" width="5.28515625" style="2" customWidth="1"/>
    <col min="4107" max="4107" width="8.85546875" style="2" customWidth="1"/>
    <col min="4108" max="4108" width="5.7109375" style="2" customWidth="1"/>
    <col min="4109" max="4109" width="8.85546875" style="2"/>
    <col min="4110" max="4110" width="5.85546875" style="2" customWidth="1"/>
    <col min="4111" max="4111" width="8" style="2" customWidth="1"/>
    <col min="4112" max="4112" width="6" style="2" customWidth="1"/>
    <col min="4113" max="4113" width="7.7109375" style="2" customWidth="1"/>
    <col min="4114" max="4114" width="6.140625" style="2" customWidth="1"/>
    <col min="4115" max="4352" width="8.85546875" style="2"/>
    <col min="4353" max="4353" width="4.85546875" style="2" customWidth="1"/>
    <col min="4354" max="4354" width="12.5703125" style="2" customWidth="1"/>
    <col min="4355" max="4355" width="8.85546875" style="2"/>
    <col min="4356" max="4356" width="6.140625" style="2" customWidth="1"/>
    <col min="4357" max="4357" width="8.85546875" style="2"/>
    <col min="4358" max="4358" width="5.7109375" style="2" customWidth="1"/>
    <col min="4359" max="4359" width="8.28515625" style="2" customWidth="1"/>
    <col min="4360" max="4360" width="5.85546875" style="2" customWidth="1"/>
    <col min="4361" max="4361" width="8.28515625" style="2" customWidth="1"/>
    <col min="4362" max="4362" width="5.28515625" style="2" customWidth="1"/>
    <col min="4363" max="4363" width="8.85546875" style="2" customWidth="1"/>
    <col min="4364" max="4364" width="5.7109375" style="2" customWidth="1"/>
    <col min="4365" max="4365" width="8.85546875" style="2"/>
    <col min="4366" max="4366" width="5.85546875" style="2" customWidth="1"/>
    <col min="4367" max="4367" width="8" style="2" customWidth="1"/>
    <col min="4368" max="4368" width="6" style="2" customWidth="1"/>
    <col min="4369" max="4369" width="7.7109375" style="2" customWidth="1"/>
    <col min="4370" max="4370" width="6.140625" style="2" customWidth="1"/>
    <col min="4371" max="4608" width="8.85546875" style="2"/>
    <col min="4609" max="4609" width="4.85546875" style="2" customWidth="1"/>
    <col min="4610" max="4610" width="12.5703125" style="2" customWidth="1"/>
    <col min="4611" max="4611" width="8.85546875" style="2"/>
    <col min="4612" max="4612" width="6.140625" style="2" customWidth="1"/>
    <col min="4613" max="4613" width="8.85546875" style="2"/>
    <col min="4614" max="4614" width="5.7109375" style="2" customWidth="1"/>
    <col min="4615" max="4615" width="8.28515625" style="2" customWidth="1"/>
    <col min="4616" max="4616" width="5.85546875" style="2" customWidth="1"/>
    <col min="4617" max="4617" width="8.28515625" style="2" customWidth="1"/>
    <col min="4618" max="4618" width="5.28515625" style="2" customWidth="1"/>
    <col min="4619" max="4619" width="8.85546875" style="2" customWidth="1"/>
    <col min="4620" max="4620" width="5.7109375" style="2" customWidth="1"/>
    <col min="4621" max="4621" width="8.85546875" style="2"/>
    <col min="4622" max="4622" width="5.85546875" style="2" customWidth="1"/>
    <col min="4623" max="4623" width="8" style="2" customWidth="1"/>
    <col min="4624" max="4624" width="6" style="2" customWidth="1"/>
    <col min="4625" max="4625" width="7.7109375" style="2" customWidth="1"/>
    <col min="4626" max="4626" width="6.140625" style="2" customWidth="1"/>
    <col min="4627" max="4864" width="8.85546875" style="2"/>
    <col min="4865" max="4865" width="4.85546875" style="2" customWidth="1"/>
    <col min="4866" max="4866" width="12.5703125" style="2" customWidth="1"/>
    <col min="4867" max="4867" width="8.85546875" style="2"/>
    <col min="4868" max="4868" width="6.140625" style="2" customWidth="1"/>
    <col min="4869" max="4869" width="8.85546875" style="2"/>
    <col min="4870" max="4870" width="5.7109375" style="2" customWidth="1"/>
    <col min="4871" max="4871" width="8.28515625" style="2" customWidth="1"/>
    <col min="4872" max="4872" width="5.85546875" style="2" customWidth="1"/>
    <col min="4873" max="4873" width="8.28515625" style="2" customWidth="1"/>
    <col min="4874" max="4874" width="5.28515625" style="2" customWidth="1"/>
    <col min="4875" max="4875" width="8.85546875" style="2" customWidth="1"/>
    <col min="4876" max="4876" width="5.7109375" style="2" customWidth="1"/>
    <col min="4877" max="4877" width="8.85546875" style="2"/>
    <col min="4878" max="4878" width="5.85546875" style="2" customWidth="1"/>
    <col min="4879" max="4879" width="8" style="2" customWidth="1"/>
    <col min="4880" max="4880" width="6" style="2" customWidth="1"/>
    <col min="4881" max="4881" width="7.7109375" style="2" customWidth="1"/>
    <col min="4882" max="4882" width="6.140625" style="2" customWidth="1"/>
    <col min="4883" max="5120" width="8.85546875" style="2"/>
    <col min="5121" max="5121" width="4.85546875" style="2" customWidth="1"/>
    <col min="5122" max="5122" width="12.5703125" style="2" customWidth="1"/>
    <col min="5123" max="5123" width="8.85546875" style="2"/>
    <col min="5124" max="5124" width="6.140625" style="2" customWidth="1"/>
    <col min="5125" max="5125" width="8.85546875" style="2"/>
    <col min="5126" max="5126" width="5.7109375" style="2" customWidth="1"/>
    <col min="5127" max="5127" width="8.28515625" style="2" customWidth="1"/>
    <col min="5128" max="5128" width="5.85546875" style="2" customWidth="1"/>
    <col min="5129" max="5129" width="8.28515625" style="2" customWidth="1"/>
    <col min="5130" max="5130" width="5.28515625" style="2" customWidth="1"/>
    <col min="5131" max="5131" width="8.85546875" style="2" customWidth="1"/>
    <col min="5132" max="5132" width="5.7109375" style="2" customWidth="1"/>
    <col min="5133" max="5133" width="8.85546875" style="2"/>
    <col min="5134" max="5134" width="5.85546875" style="2" customWidth="1"/>
    <col min="5135" max="5135" width="8" style="2" customWidth="1"/>
    <col min="5136" max="5136" width="6" style="2" customWidth="1"/>
    <col min="5137" max="5137" width="7.7109375" style="2" customWidth="1"/>
    <col min="5138" max="5138" width="6.140625" style="2" customWidth="1"/>
    <col min="5139" max="5376" width="8.85546875" style="2"/>
    <col min="5377" max="5377" width="4.85546875" style="2" customWidth="1"/>
    <col min="5378" max="5378" width="12.5703125" style="2" customWidth="1"/>
    <col min="5379" max="5379" width="8.85546875" style="2"/>
    <col min="5380" max="5380" width="6.140625" style="2" customWidth="1"/>
    <col min="5381" max="5381" width="8.85546875" style="2"/>
    <col min="5382" max="5382" width="5.7109375" style="2" customWidth="1"/>
    <col min="5383" max="5383" width="8.28515625" style="2" customWidth="1"/>
    <col min="5384" max="5384" width="5.85546875" style="2" customWidth="1"/>
    <col min="5385" max="5385" width="8.28515625" style="2" customWidth="1"/>
    <col min="5386" max="5386" width="5.28515625" style="2" customWidth="1"/>
    <col min="5387" max="5387" width="8.85546875" style="2" customWidth="1"/>
    <col min="5388" max="5388" width="5.7109375" style="2" customWidth="1"/>
    <col min="5389" max="5389" width="8.85546875" style="2"/>
    <col min="5390" max="5390" width="5.85546875" style="2" customWidth="1"/>
    <col min="5391" max="5391" width="8" style="2" customWidth="1"/>
    <col min="5392" max="5392" width="6" style="2" customWidth="1"/>
    <col min="5393" max="5393" width="7.7109375" style="2" customWidth="1"/>
    <col min="5394" max="5394" width="6.140625" style="2" customWidth="1"/>
    <col min="5395" max="5632" width="8.85546875" style="2"/>
    <col min="5633" max="5633" width="4.85546875" style="2" customWidth="1"/>
    <col min="5634" max="5634" width="12.5703125" style="2" customWidth="1"/>
    <col min="5635" max="5635" width="8.85546875" style="2"/>
    <col min="5636" max="5636" width="6.140625" style="2" customWidth="1"/>
    <col min="5637" max="5637" width="8.85546875" style="2"/>
    <col min="5638" max="5638" width="5.7109375" style="2" customWidth="1"/>
    <col min="5639" max="5639" width="8.28515625" style="2" customWidth="1"/>
    <col min="5640" max="5640" width="5.85546875" style="2" customWidth="1"/>
    <col min="5641" max="5641" width="8.28515625" style="2" customWidth="1"/>
    <col min="5642" max="5642" width="5.28515625" style="2" customWidth="1"/>
    <col min="5643" max="5643" width="8.85546875" style="2" customWidth="1"/>
    <col min="5644" max="5644" width="5.7109375" style="2" customWidth="1"/>
    <col min="5645" max="5645" width="8.85546875" style="2"/>
    <col min="5646" max="5646" width="5.85546875" style="2" customWidth="1"/>
    <col min="5647" max="5647" width="8" style="2" customWidth="1"/>
    <col min="5648" max="5648" width="6" style="2" customWidth="1"/>
    <col min="5649" max="5649" width="7.7109375" style="2" customWidth="1"/>
    <col min="5650" max="5650" width="6.140625" style="2" customWidth="1"/>
    <col min="5651" max="5888" width="8.85546875" style="2"/>
    <col min="5889" max="5889" width="4.85546875" style="2" customWidth="1"/>
    <col min="5890" max="5890" width="12.5703125" style="2" customWidth="1"/>
    <col min="5891" max="5891" width="8.85546875" style="2"/>
    <col min="5892" max="5892" width="6.140625" style="2" customWidth="1"/>
    <col min="5893" max="5893" width="8.85546875" style="2"/>
    <col min="5894" max="5894" width="5.7109375" style="2" customWidth="1"/>
    <col min="5895" max="5895" width="8.28515625" style="2" customWidth="1"/>
    <col min="5896" max="5896" width="5.85546875" style="2" customWidth="1"/>
    <col min="5897" max="5897" width="8.28515625" style="2" customWidth="1"/>
    <col min="5898" max="5898" width="5.28515625" style="2" customWidth="1"/>
    <col min="5899" max="5899" width="8.85546875" style="2" customWidth="1"/>
    <col min="5900" max="5900" width="5.7109375" style="2" customWidth="1"/>
    <col min="5901" max="5901" width="8.85546875" style="2"/>
    <col min="5902" max="5902" width="5.85546875" style="2" customWidth="1"/>
    <col min="5903" max="5903" width="8" style="2" customWidth="1"/>
    <col min="5904" max="5904" width="6" style="2" customWidth="1"/>
    <col min="5905" max="5905" width="7.7109375" style="2" customWidth="1"/>
    <col min="5906" max="5906" width="6.140625" style="2" customWidth="1"/>
    <col min="5907" max="6144" width="8.85546875" style="2"/>
    <col min="6145" max="6145" width="4.85546875" style="2" customWidth="1"/>
    <col min="6146" max="6146" width="12.5703125" style="2" customWidth="1"/>
    <col min="6147" max="6147" width="8.85546875" style="2"/>
    <col min="6148" max="6148" width="6.140625" style="2" customWidth="1"/>
    <col min="6149" max="6149" width="8.85546875" style="2"/>
    <col min="6150" max="6150" width="5.7109375" style="2" customWidth="1"/>
    <col min="6151" max="6151" width="8.28515625" style="2" customWidth="1"/>
    <col min="6152" max="6152" width="5.85546875" style="2" customWidth="1"/>
    <col min="6153" max="6153" width="8.28515625" style="2" customWidth="1"/>
    <col min="6154" max="6154" width="5.28515625" style="2" customWidth="1"/>
    <col min="6155" max="6155" width="8.85546875" style="2" customWidth="1"/>
    <col min="6156" max="6156" width="5.7109375" style="2" customWidth="1"/>
    <col min="6157" max="6157" width="8.85546875" style="2"/>
    <col min="6158" max="6158" width="5.85546875" style="2" customWidth="1"/>
    <col min="6159" max="6159" width="8" style="2" customWidth="1"/>
    <col min="6160" max="6160" width="6" style="2" customWidth="1"/>
    <col min="6161" max="6161" width="7.7109375" style="2" customWidth="1"/>
    <col min="6162" max="6162" width="6.140625" style="2" customWidth="1"/>
    <col min="6163" max="6400" width="8.85546875" style="2"/>
    <col min="6401" max="6401" width="4.85546875" style="2" customWidth="1"/>
    <col min="6402" max="6402" width="12.5703125" style="2" customWidth="1"/>
    <col min="6403" max="6403" width="8.85546875" style="2"/>
    <col min="6404" max="6404" width="6.140625" style="2" customWidth="1"/>
    <col min="6405" max="6405" width="8.85546875" style="2"/>
    <col min="6406" max="6406" width="5.7109375" style="2" customWidth="1"/>
    <col min="6407" max="6407" width="8.28515625" style="2" customWidth="1"/>
    <col min="6408" max="6408" width="5.85546875" style="2" customWidth="1"/>
    <col min="6409" max="6409" width="8.28515625" style="2" customWidth="1"/>
    <col min="6410" max="6410" width="5.28515625" style="2" customWidth="1"/>
    <col min="6411" max="6411" width="8.85546875" style="2" customWidth="1"/>
    <col min="6412" max="6412" width="5.7109375" style="2" customWidth="1"/>
    <col min="6413" max="6413" width="8.85546875" style="2"/>
    <col min="6414" max="6414" width="5.85546875" style="2" customWidth="1"/>
    <col min="6415" max="6415" width="8" style="2" customWidth="1"/>
    <col min="6416" max="6416" width="6" style="2" customWidth="1"/>
    <col min="6417" max="6417" width="7.7109375" style="2" customWidth="1"/>
    <col min="6418" max="6418" width="6.140625" style="2" customWidth="1"/>
    <col min="6419" max="6656" width="8.85546875" style="2"/>
    <col min="6657" max="6657" width="4.85546875" style="2" customWidth="1"/>
    <col min="6658" max="6658" width="12.5703125" style="2" customWidth="1"/>
    <col min="6659" max="6659" width="8.85546875" style="2"/>
    <col min="6660" max="6660" width="6.140625" style="2" customWidth="1"/>
    <col min="6661" max="6661" width="8.85546875" style="2"/>
    <col min="6662" max="6662" width="5.7109375" style="2" customWidth="1"/>
    <col min="6663" max="6663" width="8.28515625" style="2" customWidth="1"/>
    <col min="6664" max="6664" width="5.85546875" style="2" customWidth="1"/>
    <col min="6665" max="6665" width="8.28515625" style="2" customWidth="1"/>
    <col min="6666" max="6666" width="5.28515625" style="2" customWidth="1"/>
    <col min="6667" max="6667" width="8.85546875" style="2" customWidth="1"/>
    <col min="6668" max="6668" width="5.7109375" style="2" customWidth="1"/>
    <col min="6669" max="6669" width="8.85546875" style="2"/>
    <col min="6670" max="6670" width="5.85546875" style="2" customWidth="1"/>
    <col min="6671" max="6671" width="8" style="2" customWidth="1"/>
    <col min="6672" max="6672" width="6" style="2" customWidth="1"/>
    <col min="6673" max="6673" width="7.7109375" style="2" customWidth="1"/>
    <col min="6674" max="6674" width="6.140625" style="2" customWidth="1"/>
    <col min="6675" max="6912" width="8.85546875" style="2"/>
    <col min="6913" max="6913" width="4.85546875" style="2" customWidth="1"/>
    <col min="6914" max="6914" width="12.5703125" style="2" customWidth="1"/>
    <col min="6915" max="6915" width="8.85546875" style="2"/>
    <col min="6916" max="6916" width="6.140625" style="2" customWidth="1"/>
    <col min="6917" max="6917" width="8.85546875" style="2"/>
    <col min="6918" max="6918" width="5.7109375" style="2" customWidth="1"/>
    <col min="6919" max="6919" width="8.28515625" style="2" customWidth="1"/>
    <col min="6920" max="6920" width="5.85546875" style="2" customWidth="1"/>
    <col min="6921" max="6921" width="8.28515625" style="2" customWidth="1"/>
    <col min="6922" max="6922" width="5.28515625" style="2" customWidth="1"/>
    <col min="6923" max="6923" width="8.85546875" style="2" customWidth="1"/>
    <col min="6924" max="6924" width="5.7109375" style="2" customWidth="1"/>
    <col min="6925" max="6925" width="8.85546875" style="2"/>
    <col min="6926" max="6926" width="5.85546875" style="2" customWidth="1"/>
    <col min="6927" max="6927" width="8" style="2" customWidth="1"/>
    <col min="6928" max="6928" width="6" style="2" customWidth="1"/>
    <col min="6929" max="6929" width="7.7109375" style="2" customWidth="1"/>
    <col min="6930" max="6930" width="6.140625" style="2" customWidth="1"/>
    <col min="6931" max="7168" width="8.85546875" style="2"/>
    <col min="7169" max="7169" width="4.85546875" style="2" customWidth="1"/>
    <col min="7170" max="7170" width="12.5703125" style="2" customWidth="1"/>
    <col min="7171" max="7171" width="8.85546875" style="2"/>
    <col min="7172" max="7172" width="6.140625" style="2" customWidth="1"/>
    <col min="7173" max="7173" width="8.85546875" style="2"/>
    <col min="7174" max="7174" width="5.7109375" style="2" customWidth="1"/>
    <col min="7175" max="7175" width="8.28515625" style="2" customWidth="1"/>
    <col min="7176" max="7176" width="5.85546875" style="2" customWidth="1"/>
    <col min="7177" max="7177" width="8.28515625" style="2" customWidth="1"/>
    <col min="7178" max="7178" width="5.28515625" style="2" customWidth="1"/>
    <col min="7179" max="7179" width="8.85546875" style="2" customWidth="1"/>
    <col min="7180" max="7180" width="5.7109375" style="2" customWidth="1"/>
    <col min="7181" max="7181" width="8.85546875" style="2"/>
    <col min="7182" max="7182" width="5.85546875" style="2" customWidth="1"/>
    <col min="7183" max="7183" width="8" style="2" customWidth="1"/>
    <col min="7184" max="7184" width="6" style="2" customWidth="1"/>
    <col min="7185" max="7185" width="7.7109375" style="2" customWidth="1"/>
    <col min="7186" max="7186" width="6.140625" style="2" customWidth="1"/>
    <col min="7187" max="7424" width="8.85546875" style="2"/>
    <col min="7425" max="7425" width="4.85546875" style="2" customWidth="1"/>
    <col min="7426" max="7426" width="12.5703125" style="2" customWidth="1"/>
    <col min="7427" max="7427" width="8.85546875" style="2"/>
    <col min="7428" max="7428" width="6.140625" style="2" customWidth="1"/>
    <col min="7429" max="7429" width="8.85546875" style="2"/>
    <col min="7430" max="7430" width="5.7109375" style="2" customWidth="1"/>
    <col min="7431" max="7431" width="8.28515625" style="2" customWidth="1"/>
    <col min="7432" max="7432" width="5.85546875" style="2" customWidth="1"/>
    <col min="7433" max="7433" width="8.28515625" style="2" customWidth="1"/>
    <col min="7434" max="7434" width="5.28515625" style="2" customWidth="1"/>
    <col min="7435" max="7435" width="8.85546875" style="2" customWidth="1"/>
    <col min="7436" max="7436" width="5.7109375" style="2" customWidth="1"/>
    <col min="7437" max="7437" width="8.85546875" style="2"/>
    <col min="7438" max="7438" width="5.85546875" style="2" customWidth="1"/>
    <col min="7439" max="7439" width="8" style="2" customWidth="1"/>
    <col min="7440" max="7440" width="6" style="2" customWidth="1"/>
    <col min="7441" max="7441" width="7.7109375" style="2" customWidth="1"/>
    <col min="7442" max="7442" width="6.140625" style="2" customWidth="1"/>
    <col min="7443" max="7680" width="8.85546875" style="2"/>
    <col min="7681" max="7681" width="4.85546875" style="2" customWidth="1"/>
    <col min="7682" max="7682" width="12.5703125" style="2" customWidth="1"/>
    <col min="7683" max="7683" width="8.85546875" style="2"/>
    <col min="7684" max="7684" width="6.140625" style="2" customWidth="1"/>
    <col min="7685" max="7685" width="8.85546875" style="2"/>
    <col min="7686" max="7686" width="5.7109375" style="2" customWidth="1"/>
    <col min="7687" max="7687" width="8.28515625" style="2" customWidth="1"/>
    <col min="7688" max="7688" width="5.85546875" style="2" customWidth="1"/>
    <col min="7689" max="7689" width="8.28515625" style="2" customWidth="1"/>
    <col min="7690" max="7690" width="5.28515625" style="2" customWidth="1"/>
    <col min="7691" max="7691" width="8.85546875" style="2" customWidth="1"/>
    <col min="7692" max="7692" width="5.7109375" style="2" customWidth="1"/>
    <col min="7693" max="7693" width="8.85546875" style="2"/>
    <col min="7694" max="7694" width="5.85546875" style="2" customWidth="1"/>
    <col min="7695" max="7695" width="8" style="2" customWidth="1"/>
    <col min="7696" max="7696" width="6" style="2" customWidth="1"/>
    <col min="7697" max="7697" width="7.7109375" style="2" customWidth="1"/>
    <col min="7698" max="7698" width="6.140625" style="2" customWidth="1"/>
    <col min="7699" max="7936" width="8.85546875" style="2"/>
    <col min="7937" max="7937" width="4.85546875" style="2" customWidth="1"/>
    <col min="7938" max="7938" width="12.5703125" style="2" customWidth="1"/>
    <col min="7939" max="7939" width="8.85546875" style="2"/>
    <col min="7940" max="7940" width="6.140625" style="2" customWidth="1"/>
    <col min="7941" max="7941" width="8.85546875" style="2"/>
    <col min="7942" max="7942" width="5.7109375" style="2" customWidth="1"/>
    <col min="7943" max="7943" width="8.28515625" style="2" customWidth="1"/>
    <col min="7944" max="7944" width="5.85546875" style="2" customWidth="1"/>
    <col min="7945" max="7945" width="8.28515625" style="2" customWidth="1"/>
    <col min="7946" max="7946" width="5.28515625" style="2" customWidth="1"/>
    <col min="7947" max="7947" width="8.85546875" style="2" customWidth="1"/>
    <col min="7948" max="7948" width="5.7109375" style="2" customWidth="1"/>
    <col min="7949" max="7949" width="8.85546875" style="2"/>
    <col min="7950" max="7950" width="5.85546875" style="2" customWidth="1"/>
    <col min="7951" max="7951" width="8" style="2" customWidth="1"/>
    <col min="7952" max="7952" width="6" style="2" customWidth="1"/>
    <col min="7953" max="7953" width="7.7109375" style="2" customWidth="1"/>
    <col min="7954" max="7954" width="6.140625" style="2" customWidth="1"/>
    <col min="7955" max="8192" width="8.85546875" style="2"/>
    <col min="8193" max="8193" width="4.85546875" style="2" customWidth="1"/>
    <col min="8194" max="8194" width="12.5703125" style="2" customWidth="1"/>
    <col min="8195" max="8195" width="8.85546875" style="2"/>
    <col min="8196" max="8196" width="6.140625" style="2" customWidth="1"/>
    <col min="8197" max="8197" width="8.85546875" style="2"/>
    <col min="8198" max="8198" width="5.7109375" style="2" customWidth="1"/>
    <col min="8199" max="8199" width="8.28515625" style="2" customWidth="1"/>
    <col min="8200" max="8200" width="5.85546875" style="2" customWidth="1"/>
    <col min="8201" max="8201" width="8.28515625" style="2" customWidth="1"/>
    <col min="8202" max="8202" width="5.28515625" style="2" customWidth="1"/>
    <col min="8203" max="8203" width="8.85546875" style="2" customWidth="1"/>
    <col min="8204" max="8204" width="5.7109375" style="2" customWidth="1"/>
    <col min="8205" max="8205" width="8.85546875" style="2"/>
    <col min="8206" max="8206" width="5.85546875" style="2" customWidth="1"/>
    <col min="8207" max="8207" width="8" style="2" customWidth="1"/>
    <col min="8208" max="8208" width="6" style="2" customWidth="1"/>
    <col min="8209" max="8209" width="7.7109375" style="2" customWidth="1"/>
    <col min="8210" max="8210" width="6.140625" style="2" customWidth="1"/>
    <col min="8211" max="8448" width="8.85546875" style="2"/>
    <col min="8449" max="8449" width="4.85546875" style="2" customWidth="1"/>
    <col min="8450" max="8450" width="12.5703125" style="2" customWidth="1"/>
    <col min="8451" max="8451" width="8.85546875" style="2"/>
    <col min="8452" max="8452" width="6.140625" style="2" customWidth="1"/>
    <col min="8453" max="8453" width="8.85546875" style="2"/>
    <col min="8454" max="8454" width="5.7109375" style="2" customWidth="1"/>
    <col min="8455" max="8455" width="8.28515625" style="2" customWidth="1"/>
    <col min="8456" max="8456" width="5.85546875" style="2" customWidth="1"/>
    <col min="8457" max="8457" width="8.28515625" style="2" customWidth="1"/>
    <col min="8458" max="8458" width="5.28515625" style="2" customWidth="1"/>
    <col min="8459" max="8459" width="8.85546875" style="2" customWidth="1"/>
    <col min="8460" max="8460" width="5.7109375" style="2" customWidth="1"/>
    <col min="8461" max="8461" width="8.85546875" style="2"/>
    <col min="8462" max="8462" width="5.85546875" style="2" customWidth="1"/>
    <col min="8463" max="8463" width="8" style="2" customWidth="1"/>
    <col min="8464" max="8464" width="6" style="2" customWidth="1"/>
    <col min="8465" max="8465" width="7.7109375" style="2" customWidth="1"/>
    <col min="8466" max="8466" width="6.140625" style="2" customWidth="1"/>
    <col min="8467" max="8704" width="8.85546875" style="2"/>
    <col min="8705" max="8705" width="4.85546875" style="2" customWidth="1"/>
    <col min="8706" max="8706" width="12.5703125" style="2" customWidth="1"/>
    <col min="8707" max="8707" width="8.85546875" style="2"/>
    <col min="8708" max="8708" width="6.140625" style="2" customWidth="1"/>
    <col min="8709" max="8709" width="8.85546875" style="2"/>
    <col min="8710" max="8710" width="5.7109375" style="2" customWidth="1"/>
    <col min="8711" max="8711" width="8.28515625" style="2" customWidth="1"/>
    <col min="8712" max="8712" width="5.85546875" style="2" customWidth="1"/>
    <col min="8713" max="8713" width="8.28515625" style="2" customWidth="1"/>
    <col min="8714" max="8714" width="5.28515625" style="2" customWidth="1"/>
    <col min="8715" max="8715" width="8.85546875" style="2" customWidth="1"/>
    <col min="8716" max="8716" width="5.7109375" style="2" customWidth="1"/>
    <col min="8717" max="8717" width="8.85546875" style="2"/>
    <col min="8718" max="8718" width="5.85546875" style="2" customWidth="1"/>
    <col min="8719" max="8719" width="8" style="2" customWidth="1"/>
    <col min="8720" max="8720" width="6" style="2" customWidth="1"/>
    <col min="8721" max="8721" width="7.7109375" style="2" customWidth="1"/>
    <col min="8722" max="8722" width="6.140625" style="2" customWidth="1"/>
    <col min="8723" max="8960" width="8.85546875" style="2"/>
    <col min="8961" max="8961" width="4.85546875" style="2" customWidth="1"/>
    <col min="8962" max="8962" width="12.5703125" style="2" customWidth="1"/>
    <col min="8963" max="8963" width="8.85546875" style="2"/>
    <col min="8964" max="8964" width="6.140625" style="2" customWidth="1"/>
    <col min="8965" max="8965" width="8.85546875" style="2"/>
    <col min="8966" max="8966" width="5.7109375" style="2" customWidth="1"/>
    <col min="8967" max="8967" width="8.28515625" style="2" customWidth="1"/>
    <col min="8968" max="8968" width="5.85546875" style="2" customWidth="1"/>
    <col min="8969" max="8969" width="8.28515625" style="2" customWidth="1"/>
    <col min="8970" max="8970" width="5.28515625" style="2" customWidth="1"/>
    <col min="8971" max="8971" width="8.85546875" style="2" customWidth="1"/>
    <col min="8972" max="8972" width="5.7109375" style="2" customWidth="1"/>
    <col min="8973" max="8973" width="8.85546875" style="2"/>
    <col min="8974" max="8974" width="5.85546875" style="2" customWidth="1"/>
    <col min="8975" max="8975" width="8" style="2" customWidth="1"/>
    <col min="8976" max="8976" width="6" style="2" customWidth="1"/>
    <col min="8977" max="8977" width="7.7109375" style="2" customWidth="1"/>
    <col min="8978" max="8978" width="6.140625" style="2" customWidth="1"/>
    <col min="8979" max="9216" width="8.85546875" style="2"/>
    <col min="9217" max="9217" width="4.85546875" style="2" customWidth="1"/>
    <col min="9218" max="9218" width="12.5703125" style="2" customWidth="1"/>
    <col min="9219" max="9219" width="8.85546875" style="2"/>
    <col min="9220" max="9220" width="6.140625" style="2" customWidth="1"/>
    <col min="9221" max="9221" width="8.85546875" style="2"/>
    <col min="9222" max="9222" width="5.7109375" style="2" customWidth="1"/>
    <col min="9223" max="9223" width="8.28515625" style="2" customWidth="1"/>
    <col min="9224" max="9224" width="5.85546875" style="2" customWidth="1"/>
    <col min="9225" max="9225" width="8.28515625" style="2" customWidth="1"/>
    <col min="9226" max="9226" width="5.28515625" style="2" customWidth="1"/>
    <col min="9227" max="9227" width="8.85546875" style="2" customWidth="1"/>
    <col min="9228" max="9228" width="5.7109375" style="2" customWidth="1"/>
    <col min="9229" max="9229" width="8.85546875" style="2"/>
    <col min="9230" max="9230" width="5.85546875" style="2" customWidth="1"/>
    <col min="9231" max="9231" width="8" style="2" customWidth="1"/>
    <col min="9232" max="9232" width="6" style="2" customWidth="1"/>
    <col min="9233" max="9233" width="7.7109375" style="2" customWidth="1"/>
    <col min="9234" max="9234" width="6.140625" style="2" customWidth="1"/>
    <col min="9235" max="9472" width="8.85546875" style="2"/>
    <col min="9473" max="9473" width="4.85546875" style="2" customWidth="1"/>
    <col min="9474" max="9474" width="12.5703125" style="2" customWidth="1"/>
    <col min="9475" max="9475" width="8.85546875" style="2"/>
    <col min="9476" max="9476" width="6.140625" style="2" customWidth="1"/>
    <col min="9477" max="9477" width="8.85546875" style="2"/>
    <col min="9478" max="9478" width="5.7109375" style="2" customWidth="1"/>
    <col min="9479" max="9479" width="8.28515625" style="2" customWidth="1"/>
    <col min="9480" max="9480" width="5.85546875" style="2" customWidth="1"/>
    <col min="9481" max="9481" width="8.28515625" style="2" customWidth="1"/>
    <col min="9482" max="9482" width="5.28515625" style="2" customWidth="1"/>
    <col min="9483" max="9483" width="8.85546875" style="2" customWidth="1"/>
    <col min="9484" max="9484" width="5.7109375" style="2" customWidth="1"/>
    <col min="9485" max="9485" width="8.85546875" style="2"/>
    <col min="9486" max="9486" width="5.85546875" style="2" customWidth="1"/>
    <col min="9487" max="9487" width="8" style="2" customWidth="1"/>
    <col min="9488" max="9488" width="6" style="2" customWidth="1"/>
    <col min="9489" max="9489" width="7.7109375" style="2" customWidth="1"/>
    <col min="9490" max="9490" width="6.140625" style="2" customWidth="1"/>
    <col min="9491" max="9728" width="8.85546875" style="2"/>
    <col min="9729" max="9729" width="4.85546875" style="2" customWidth="1"/>
    <col min="9730" max="9730" width="12.5703125" style="2" customWidth="1"/>
    <col min="9731" max="9731" width="8.85546875" style="2"/>
    <col min="9732" max="9732" width="6.140625" style="2" customWidth="1"/>
    <col min="9733" max="9733" width="8.85546875" style="2"/>
    <col min="9734" max="9734" width="5.7109375" style="2" customWidth="1"/>
    <col min="9735" max="9735" width="8.28515625" style="2" customWidth="1"/>
    <col min="9736" max="9736" width="5.85546875" style="2" customWidth="1"/>
    <col min="9737" max="9737" width="8.28515625" style="2" customWidth="1"/>
    <col min="9738" max="9738" width="5.28515625" style="2" customWidth="1"/>
    <col min="9739" max="9739" width="8.85546875" style="2" customWidth="1"/>
    <col min="9740" max="9740" width="5.7109375" style="2" customWidth="1"/>
    <col min="9741" max="9741" width="8.85546875" style="2"/>
    <col min="9742" max="9742" width="5.85546875" style="2" customWidth="1"/>
    <col min="9743" max="9743" width="8" style="2" customWidth="1"/>
    <col min="9744" max="9744" width="6" style="2" customWidth="1"/>
    <col min="9745" max="9745" width="7.7109375" style="2" customWidth="1"/>
    <col min="9746" max="9746" width="6.140625" style="2" customWidth="1"/>
    <col min="9747" max="9984" width="8.85546875" style="2"/>
    <col min="9985" max="9985" width="4.85546875" style="2" customWidth="1"/>
    <col min="9986" max="9986" width="12.5703125" style="2" customWidth="1"/>
    <col min="9987" max="9987" width="8.85546875" style="2"/>
    <col min="9988" max="9988" width="6.140625" style="2" customWidth="1"/>
    <col min="9989" max="9989" width="8.85546875" style="2"/>
    <col min="9990" max="9990" width="5.7109375" style="2" customWidth="1"/>
    <col min="9991" max="9991" width="8.28515625" style="2" customWidth="1"/>
    <col min="9992" max="9992" width="5.85546875" style="2" customWidth="1"/>
    <col min="9993" max="9993" width="8.28515625" style="2" customWidth="1"/>
    <col min="9994" max="9994" width="5.28515625" style="2" customWidth="1"/>
    <col min="9995" max="9995" width="8.85546875" style="2" customWidth="1"/>
    <col min="9996" max="9996" width="5.7109375" style="2" customWidth="1"/>
    <col min="9997" max="9997" width="8.85546875" style="2"/>
    <col min="9998" max="9998" width="5.85546875" style="2" customWidth="1"/>
    <col min="9999" max="9999" width="8" style="2" customWidth="1"/>
    <col min="10000" max="10000" width="6" style="2" customWidth="1"/>
    <col min="10001" max="10001" width="7.7109375" style="2" customWidth="1"/>
    <col min="10002" max="10002" width="6.140625" style="2" customWidth="1"/>
    <col min="10003" max="10240" width="8.85546875" style="2"/>
    <col min="10241" max="10241" width="4.85546875" style="2" customWidth="1"/>
    <col min="10242" max="10242" width="12.5703125" style="2" customWidth="1"/>
    <col min="10243" max="10243" width="8.85546875" style="2"/>
    <col min="10244" max="10244" width="6.140625" style="2" customWidth="1"/>
    <col min="10245" max="10245" width="8.85546875" style="2"/>
    <col min="10246" max="10246" width="5.7109375" style="2" customWidth="1"/>
    <col min="10247" max="10247" width="8.28515625" style="2" customWidth="1"/>
    <col min="10248" max="10248" width="5.85546875" style="2" customWidth="1"/>
    <col min="10249" max="10249" width="8.28515625" style="2" customWidth="1"/>
    <col min="10250" max="10250" width="5.28515625" style="2" customWidth="1"/>
    <col min="10251" max="10251" width="8.85546875" style="2" customWidth="1"/>
    <col min="10252" max="10252" width="5.7109375" style="2" customWidth="1"/>
    <col min="10253" max="10253" width="8.85546875" style="2"/>
    <col min="10254" max="10254" width="5.85546875" style="2" customWidth="1"/>
    <col min="10255" max="10255" width="8" style="2" customWidth="1"/>
    <col min="10256" max="10256" width="6" style="2" customWidth="1"/>
    <col min="10257" max="10257" width="7.7109375" style="2" customWidth="1"/>
    <col min="10258" max="10258" width="6.140625" style="2" customWidth="1"/>
    <col min="10259" max="10496" width="8.85546875" style="2"/>
    <col min="10497" max="10497" width="4.85546875" style="2" customWidth="1"/>
    <col min="10498" max="10498" width="12.5703125" style="2" customWidth="1"/>
    <col min="10499" max="10499" width="8.85546875" style="2"/>
    <col min="10500" max="10500" width="6.140625" style="2" customWidth="1"/>
    <col min="10501" max="10501" width="8.85546875" style="2"/>
    <col min="10502" max="10502" width="5.7109375" style="2" customWidth="1"/>
    <col min="10503" max="10503" width="8.28515625" style="2" customWidth="1"/>
    <col min="10504" max="10504" width="5.85546875" style="2" customWidth="1"/>
    <col min="10505" max="10505" width="8.28515625" style="2" customWidth="1"/>
    <col min="10506" max="10506" width="5.28515625" style="2" customWidth="1"/>
    <col min="10507" max="10507" width="8.85546875" style="2" customWidth="1"/>
    <col min="10508" max="10508" width="5.7109375" style="2" customWidth="1"/>
    <col min="10509" max="10509" width="8.85546875" style="2"/>
    <col min="10510" max="10510" width="5.85546875" style="2" customWidth="1"/>
    <col min="10511" max="10511" width="8" style="2" customWidth="1"/>
    <col min="10512" max="10512" width="6" style="2" customWidth="1"/>
    <col min="10513" max="10513" width="7.7109375" style="2" customWidth="1"/>
    <col min="10514" max="10514" width="6.140625" style="2" customWidth="1"/>
    <col min="10515" max="10752" width="8.85546875" style="2"/>
    <col min="10753" max="10753" width="4.85546875" style="2" customWidth="1"/>
    <col min="10754" max="10754" width="12.5703125" style="2" customWidth="1"/>
    <col min="10755" max="10755" width="8.85546875" style="2"/>
    <col min="10756" max="10756" width="6.140625" style="2" customWidth="1"/>
    <col min="10757" max="10757" width="8.85546875" style="2"/>
    <col min="10758" max="10758" width="5.7109375" style="2" customWidth="1"/>
    <col min="10759" max="10759" width="8.28515625" style="2" customWidth="1"/>
    <col min="10760" max="10760" width="5.85546875" style="2" customWidth="1"/>
    <col min="10761" max="10761" width="8.28515625" style="2" customWidth="1"/>
    <col min="10762" max="10762" width="5.28515625" style="2" customWidth="1"/>
    <col min="10763" max="10763" width="8.85546875" style="2" customWidth="1"/>
    <col min="10764" max="10764" width="5.7109375" style="2" customWidth="1"/>
    <col min="10765" max="10765" width="8.85546875" style="2"/>
    <col min="10766" max="10766" width="5.85546875" style="2" customWidth="1"/>
    <col min="10767" max="10767" width="8" style="2" customWidth="1"/>
    <col min="10768" max="10768" width="6" style="2" customWidth="1"/>
    <col min="10769" max="10769" width="7.7109375" style="2" customWidth="1"/>
    <col min="10770" max="10770" width="6.140625" style="2" customWidth="1"/>
    <col min="10771" max="11008" width="8.85546875" style="2"/>
    <col min="11009" max="11009" width="4.85546875" style="2" customWidth="1"/>
    <col min="11010" max="11010" width="12.5703125" style="2" customWidth="1"/>
    <col min="11011" max="11011" width="8.85546875" style="2"/>
    <col min="11012" max="11012" width="6.140625" style="2" customWidth="1"/>
    <col min="11013" max="11013" width="8.85546875" style="2"/>
    <col min="11014" max="11014" width="5.7109375" style="2" customWidth="1"/>
    <col min="11015" max="11015" width="8.28515625" style="2" customWidth="1"/>
    <col min="11016" max="11016" width="5.85546875" style="2" customWidth="1"/>
    <col min="11017" max="11017" width="8.28515625" style="2" customWidth="1"/>
    <col min="11018" max="11018" width="5.28515625" style="2" customWidth="1"/>
    <col min="11019" max="11019" width="8.85546875" style="2" customWidth="1"/>
    <col min="11020" max="11020" width="5.7109375" style="2" customWidth="1"/>
    <col min="11021" max="11021" width="8.85546875" style="2"/>
    <col min="11022" max="11022" width="5.85546875" style="2" customWidth="1"/>
    <col min="11023" max="11023" width="8" style="2" customWidth="1"/>
    <col min="11024" max="11024" width="6" style="2" customWidth="1"/>
    <col min="11025" max="11025" width="7.7109375" style="2" customWidth="1"/>
    <col min="11026" max="11026" width="6.140625" style="2" customWidth="1"/>
    <col min="11027" max="11264" width="8.85546875" style="2"/>
    <col min="11265" max="11265" width="4.85546875" style="2" customWidth="1"/>
    <col min="11266" max="11266" width="12.5703125" style="2" customWidth="1"/>
    <col min="11267" max="11267" width="8.85546875" style="2"/>
    <col min="11268" max="11268" width="6.140625" style="2" customWidth="1"/>
    <col min="11269" max="11269" width="8.85546875" style="2"/>
    <col min="11270" max="11270" width="5.7109375" style="2" customWidth="1"/>
    <col min="11271" max="11271" width="8.28515625" style="2" customWidth="1"/>
    <col min="11272" max="11272" width="5.85546875" style="2" customWidth="1"/>
    <col min="11273" max="11273" width="8.28515625" style="2" customWidth="1"/>
    <col min="11274" max="11274" width="5.28515625" style="2" customWidth="1"/>
    <col min="11275" max="11275" width="8.85546875" style="2" customWidth="1"/>
    <col min="11276" max="11276" width="5.7109375" style="2" customWidth="1"/>
    <col min="11277" max="11277" width="8.85546875" style="2"/>
    <col min="11278" max="11278" width="5.85546875" style="2" customWidth="1"/>
    <col min="11279" max="11279" width="8" style="2" customWidth="1"/>
    <col min="11280" max="11280" width="6" style="2" customWidth="1"/>
    <col min="11281" max="11281" width="7.7109375" style="2" customWidth="1"/>
    <col min="11282" max="11282" width="6.140625" style="2" customWidth="1"/>
    <col min="11283" max="11520" width="8.85546875" style="2"/>
    <col min="11521" max="11521" width="4.85546875" style="2" customWidth="1"/>
    <col min="11522" max="11522" width="12.5703125" style="2" customWidth="1"/>
    <col min="11523" max="11523" width="8.85546875" style="2"/>
    <col min="11524" max="11524" width="6.140625" style="2" customWidth="1"/>
    <col min="11525" max="11525" width="8.85546875" style="2"/>
    <col min="11526" max="11526" width="5.7109375" style="2" customWidth="1"/>
    <col min="11527" max="11527" width="8.28515625" style="2" customWidth="1"/>
    <col min="11528" max="11528" width="5.85546875" style="2" customWidth="1"/>
    <col min="11529" max="11529" width="8.28515625" style="2" customWidth="1"/>
    <col min="11530" max="11530" width="5.28515625" style="2" customWidth="1"/>
    <col min="11531" max="11531" width="8.85546875" style="2" customWidth="1"/>
    <col min="11532" max="11532" width="5.7109375" style="2" customWidth="1"/>
    <col min="11533" max="11533" width="8.85546875" style="2"/>
    <col min="11534" max="11534" width="5.85546875" style="2" customWidth="1"/>
    <col min="11535" max="11535" width="8" style="2" customWidth="1"/>
    <col min="11536" max="11536" width="6" style="2" customWidth="1"/>
    <col min="11537" max="11537" width="7.7109375" style="2" customWidth="1"/>
    <col min="11538" max="11538" width="6.140625" style="2" customWidth="1"/>
    <col min="11539" max="11776" width="8.85546875" style="2"/>
    <col min="11777" max="11777" width="4.85546875" style="2" customWidth="1"/>
    <col min="11778" max="11778" width="12.5703125" style="2" customWidth="1"/>
    <col min="11779" max="11779" width="8.85546875" style="2"/>
    <col min="11780" max="11780" width="6.140625" style="2" customWidth="1"/>
    <col min="11781" max="11781" width="8.85546875" style="2"/>
    <col min="11782" max="11782" width="5.7109375" style="2" customWidth="1"/>
    <col min="11783" max="11783" width="8.28515625" style="2" customWidth="1"/>
    <col min="11784" max="11784" width="5.85546875" style="2" customWidth="1"/>
    <col min="11785" max="11785" width="8.28515625" style="2" customWidth="1"/>
    <col min="11786" max="11786" width="5.28515625" style="2" customWidth="1"/>
    <col min="11787" max="11787" width="8.85546875" style="2" customWidth="1"/>
    <col min="11788" max="11788" width="5.7109375" style="2" customWidth="1"/>
    <col min="11789" max="11789" width="8.85546875" style="2"/>
    <col min="11790" max="11790" width="5.85546875" style="2" customWidth="1"/>
    <col min="11791" max="11791" width="8" style="2" customWidth="1"/>
    <col min="11792" max="11792" width="6" style="2" customWidth="1"/>
    <col min="11793" max="11793" width="7.7109375" style="2" customWidth="1"/>
    <col min="11794" max="11794" width="6.140625" style="2" customWidth="1"/>
    <col min="11795" max="12032" width="8.85546875" style="2"/>
    <col min="12033" max="12033" width="4.85546875" style="2" customWidth="1"/>
    <col min="12034" max="12034" width="12.5703125" style="2" customWidth="1"/>
    <col min="12035" max="12035" width="8.85546875" style="2"/>
    <col min="12036" max="12036" width="6.140625" style="2" customWidth="1"/>
    <col min="12037" max="12037" width="8.85546875" style="2"/>
    <col min="12038" max="12038" width="5.7109375" style="2" customWidth="1"/>
    <col min="12039" max="12039" width="8.28515625" style="2" customWidth="1"/>
    <col min="12040" max="12040" width="5.85546875" style="2" customWidth="1"/>
    <col min="12041" max="12041" width="8.28515625" style="2" customWidth="1"/>
    <col min="12042" max="12042" width="5.28515625" style="2" customWidth="1"/>
    <col min="12043" max="12043" width="8.85546875" style="2" customWidth="1"/>
    <col min="12044" max="12044" width="5.7109375" style="2" customWidth="1"/>
    <col min="12045" max="12045" width="8.85546875" style="2"/>
    <col min="12046" max="12046" width="5.85546875" style="2" customWidth="1"/>
    <col min="12047" max="12047" width="8" style="2" customWidth="1"/>
    <col min="12048" max="12048" width="6" style="2" customWidth="1"/>
    <col min="12049" max="12049" width="7.7109375" style="2" customWidth="1"/>
    <col min="12050" max="12050" width="6.140625" style="2" customWidth="1"/>
    <col min="12051" max="12288" width="8.85546875" style="2"/>
    <col min="12289" max="12289" width="4.85546875" style="2" customWidth="1"/>
    <col min="12290" max="12290" width="12.5703125" style="2" customWidth="1"/>
    <col min="12291" max="12291" width="8.85546875" style="2"/>
    <col min="12292" max="12292" width="6.140625" style="2" customWidth="1"/>
    <col min="12293" max="12293" width="8.85546875" style="2"/>
    <col min="12294" max="12294" width="5.7109375" style="2" customWidth="1"/>
    <col min="12295" max="12295" width="8.28515625" style="2" customWidth="1"/>
    <col min="12296" max="12296" width="5.85546875" style="2" customWidth="1"/>
    <col min="12297" max="12297" width="8.28515625" style="2" customWidth="1"/>
    <col min="12298" max="12298" width="5.28515625" style="2" customWidth="1"/>
    <col min="12299" max="12299" width="8.85546875" style="2" customWidth="1"/>
    <col min="12300" max="12300" width="5.7109375" style="2" customWidth="1"/>
    <col min="12301" max="12301" width="8.85546875" style="2"/>
    <col min="12302" max="12302" width="5.85546875" style="2" customWidth="1"/>
    <col min="12303" max="12303" width="8" style="2" customWidth="1"/>
    <col min="12304" max="12304" width="6" style="2" customWidth="1"/>
    <col min="12305" max="12305" width="7.7109375" style="2" customWidth="1"/>
    <col min="12306" max="12306" width="6.140625" style="2" customWidth="1"/>
    <col min="12307" max="12544" width="8.85546875" style="2"/>
    <col min="12545" max="12545" width="4.85546875" style="2" customWidth="1"/>
    <col min="12546" max="12546" width="12.5703125" style="2" customWidth="1"/>
    <col min="12547" max="12547" width="8.85546875" style="2"/>
    <col min="12548" max="12548" width="6.140625" style="2" customWidth="1"/>
    <col min="12549" max="12549" width="8.85546875" style="2"/>
    <col min="12550" max="12550" width="5.7109375" style="2" customWidth="1"/>
    <col min="12551" max="12551" width="8.28515625" style="2" customWidth="1"/>
    <col min="12552" max="12552" width="5.85546875" style="2" customWidth="1"/>
    <col min="12553" max="12553" width="8.28515625" style="2" customWidth="1"/>
    <col min="12554" max="12554" width="5.28515625" style="2" customWidth="1"/>
    <col min="12555" max="12555" width="8.85546875" style="2" customWidth="1"/>
    <col min="12556" max="12556" width="5.7109375" style="2" customWidth="1"/>
    <col min="12557" max="12557" width="8.85546875" style="2"/>
    <col min="12558" max="12558" width="5.85546875" style="2" customWidth="1"/>
    <col min="12559" max="12559" width="8" style="2" customWidth="1"/>
    <col min="12560" max="12560" width="6" style="2" customWidth="1"/>
    <col min="12561" max="12561" width="7.7109375" style="2" customWidth="1"/>
    <col min="12562" max="12562" width="6.140625" style="2" customWidth="1"/>
    <col min="12563" max="12800" width="8.85546875" style="2"/>
    <col min="12801" max="12801" width="4.85546875" style="2" customWidth="1"/>
    <col min="12802" max="12802" width="12.5703125" style="2" customWidth="1"/>
    <col min="12803" max="12803" width="8.85546875" style="2"/>
    <col min="12804" max="12804" width="6.140625" style="2" customWidth="1"/>
    <col min="12805" max="12805" width="8.85546875" style="2"/>
    <col min="12806" max="12806" width="5.7109375" style="2" customWidth="1"/>
    <col min="12807" max="12807" width="8.28515625" style="2" customWidth="1"/>
    <col min="12808" max="12808" width="5.85546875" style="2" customWidth="1"/>
    <col min="12809" max="12809" width="8.28515625" style="2" customWidth="1"/>
    <col min="12810" max="12810" width="5.28515625" style="2" customWidth="1"/>
    <col min="12811" max="12811" width="8.85546875" style="2" customWidth="1"/>
    <col min="12812" max="12812" width="5.7109375" style="2" customWidth="1"/>
    <col min="12813" max="12813" width="8.85546875" style="2"/>
    <col min="12814" max="12814" width="5.85546875" style="2" customWidth="1"/>
    <col min="12815" max="12815" width="8" style="2" customWidth="1"/>
    <col min="12816" max="12816" width="6" style="2" customWidth="1"/>
    <col min="12817" max="12817" width="7.7109375" style="2" customWidth="1"/>
    <col min="12818" max="12818" width="6.140625" style="2" customWidth="1"/>
    <col min="12819" max="13056" width="8.85546875" style="2"/>
    <col min="13057" max="13057" width="4.85546875" style="2" customWidth="1"/>
    <col min="13058" max="13058" width="12.5703125" style="2" customWidth="1"/>
    <col min="13059" max="13059" width="8.85546875" style="2"/>
    <col min="13060" max="13060" width="6.140625" style="2" customWidth="1"/>
    <col min="13061" max="13061" width="8.85546875" style="2"/>
    <col min="13062" max="13062" width="5.7109375" style="2" customWidth="1"/>
    <col min="13063" max="13063" width="8.28515625" style="2" customWidth="1"/>
    <col min="13064" max="13064" width="5.85546875" style="2" customWidth="1"/>
    <col min="13065" max="13065" width="8.28515625" style="2" customWidth="1"/>
    <col min="13066" max="13066" width="5.28515625" style="2" customWidth="1"/>
    <col min="13067" max="13067" width="8.85546875" style="2" customWidth="1"/>
    <col min="13068" max="13068" width="5.7109375" style="2" customWidth="1"/>
    <col min="13069" max="13069" width="8.85546875" style="2"/>
    <col min="13070" max="13070" width="5.85546875" style="2" customWidth="1"/>
    <col min="13071" max="13071" width="8" style="2" customWidth="1"/>
    <col min="13072" max="13072" width="6" style="2" customWidth="1"/>
    <col min="13073" max="13073" width="7.7109375" style="2" customWidth="1"/>
    <col min="13074" max="13074" width="6.140625" style="2" customWidth="1"/>
    <col min="13075" max="13312" width="8.85546875" style="2"/>
    <col min="13313" max="13313" width="4.85546875" style="2" customWidth="1"/>
    <col min="13314" max="13314" width="12.5703125" style="2" customWidth="1"/>
    <col min="13315" max="13315" width="8.85546875" style="2"/>
    <col min="13316" max="13316" width="6.140625" style="2" customWidth="1"/>
    <col min="13317" max="13317" width="8.85546875" style="2"/>
    <col min="13318" max="13318" width="5.7109375" style="2" customWidth="1"/>
    <col min="13319" max="13319" width="8.28515625" style="2" customWidth="1"/>
    <col min="13320" max="13320" width="5.85546875" style="2" customWidth="1"/>
    <col min="13321" max="13321" width="8.28515625" style="2" customWidth="1"/>
    <col min="13322" max="13322" width="5.28515625" style="2" customWidth="1"/>
    <col min="13323" max="13323" width="8.85546875" style="2" customWidth="1"/>
    <col min="13324" max="13324" width="5.7109375" style="2" customWidth="1"/>
    <col min="13325" max="13325" width="8.85546875" style="2"/>
    <col min="13326" max="13326" width="5.85546875" style="2" customWidth="1"/>
    <col min="13327" max="13327" width="8" style="2" customWidth="1"/>
    <col min="13328" max="13328" width="6" style="2" customWidth="1"/>
    <col min="13329" max="13329" width="7.7109375" style="2" customWidth="1"/>
    <col min="13330" max="13330" width="6.140625" style="2" customWidth="1"/>
    <col min="13331" max="13568" width="8.85546875" style="2"/>
    <col min="13569" max="13569" width="4.85546875" style="2" customWidth="1"/>
    <col min="13570" max="13570" width="12.5703125" style="2" customWidth="1"/>
    <col min="13571" max="13571" width="8.85546875" style="2"/>
    <col min="13572" max="13572" width="6.140625" style="2" customWidth="1"/>
    <col min="13573" max="13573" width="8.85546875" style="2"/>
    <col min="13574" max="13574" width="5.7109375" style="2" customWidth="1"/>
    <col min="13575" max="13575" width="8.28515625" style="2" customWidth="1"/>
    <col min="13576" max="13576" width="5.85546875" style="2" customWidth="1"/>
    <col min="13577" max="13577" width="8.28515625" style="2" customWidth="1"/>
    <col min="13578" max="13578" width="5.28515625" style="2" customWidth="1"/>
    <col min="13579" max="13579" width="8.85546875" style="2" customWidth="1"/>
    <col min="13580" max="13580" width="5.7109375" style="2" customWidth="1"/>
    <col min="13581" max="13581" width="8.85546875" style="2"/>
    <col min="13582" max="13582" width="5.85546875" style="2" customWidth="1"/>
    <col min="13583" max="13583" width="8" style="2" customWidth="1"/>
    <col min="13584" max="13584" width="6" style="2" customWidth="1"/>
    <col min="13585" max="13585" width="7.7109375" style="2" customWidth="1"/>
    <col min="13586" max="13586" width="6.140625" style="2" customWidth="1"/>
    <col min="13587" max="13824" width="8.85546875" style="2"/>
    <col min="13825" max="13825" width="4.85546875" style="2" customWidth="1"/>
    <col min="13826" max="13826" width="12.5703125" style="2" customWidth="1"/>
    <col min="13827" max="13827" width="8.85546875" style="2"/>
    <col min="13828" max="13828" width="6.140625" style="2" customWidth="1"/>
    <col min="13829" max="13829" width="8.85546875" style="2"/>
    <col min="13830" max="13830" width="5.7109375" style="2" customWidth="1"/>
    <col min="13831" max="13831" width="8.28515625" style="2" customWidth="1"/>
    <col min="13832" max="13832" width="5.85546875" style="2" customWidth="1"/>
    <col min="13833" max="13833" width="8.28515625" style="2" customWidth="1"/>
    <col min="13834" max="13834" width="5.28515625" style="2" customWidth="1"/>
    <col min="13835" max="13835" width="8.85546875" style="2" customWidth="1"/>
    <col min="13836" max="13836" width="5.7109375" style="2" customWidth="1"/>
    <col min="13837" max="13837" width="8.85546875" style="2"/>
    <col min="13838" max="13838" width="5.85546875" style="2" customWidth="1"/>
    <col min="13839" max="13839" width="8" style="2" customWidth="1"/>
    <col min="13840" max="13840" width="6" style="2" customWidth="1"/>
    <col min="13841" max="13841" width="7.7109375" style="2" customWidth="1"/>
    <col min="13842" max="13842" width="6.140625" style="2" customWidth="1"/>
    <col min="13843" max="14080" width="8.85546875" style="2"/>
    <col min="14081" max="14081" width="4.85546875" style="2" customWidth="1"/>
    <col min="14082" max="14082" width="12.5703125" style="2" customWidth="1"/>
    <col min="14083" max="14083" width="8.85546875" style="2"/>
    <col min="14084" max="14084" width="6.140625" style="2" customWidth="1"/>
    <col min="14085" max="14085" width="8.85546875" style="2"/>
    <col min="14086" max="14086" width="5.7109375" style="2" customWidth="1"/>
    <col min="14087" max="14087" width="8.28515625" style="2" customWidth="1"/>
    <col min="14088" max="14088" width="5.85546875" style="2" customWidth="1"/>
    <col min="14089" max="14089" width="8.28515625" style="2" customWidth="1"/>
    <col min="14090" max="14090" width="5.28515625" style="2" customWidth="1"/>
    <col min="14091" max="14091" width="8.85546875" style="2" customWidth="1"/>
    <col min="14092" max="14092" width="5.7109375" style="2" customWidth="1"/>
    <col min="14093" max="14093" width="8.85546875" style="2"/>
    <col min="14094" max="14094" width="5.85546875" style="2" customWidth="1"/>
    <col min="14095" max="14095" width="8" style="2" customWidth="1"/>
    <col min="14096" max="14096" width="6" style="2" customWidth="1"/>
    <col min="14097" max="14097" width="7.7109375" style="2" customWidth="1"/>
    <col min="14098" max="14098" width="6.140625" style="2" customWidth="1"/>
    <col min="14099" max="14336" width="8.85546875" style="2"/>
    <col min="14337" max="14337" width="4.85546875" style="2" customWidth="1"/>
    <col min="14338" max="14338" width="12.5703125" style="2" customWidth="1"/>
    <col min="14339" max="14339" width="8.85546875" style="2"/>
    <col min="14340" max="14340" width="6.140625" style="2" customWidth="1"/>
    <col min="14341" max="14341" width="8.85546875" style="2"/>
    <col min="14342" max="14342" width="5.7109375" style="2" customWidth="1"/>
    <col min="14343" max="14343" width="8.28515625" style="2" customWidth="1"/>
    <col min="14344" max="14344" width="5.85546875" style="2" customWidth="1"/>
    <col min="14345" max="14345" width="8.28515625" style="2" customWidth="1"/>
    <col min="14346" max="14346" width="5.28515625" style="2" customWidth="1"/>
    <col min="14347" max="14347" width="8.85546875" style="2" customWidth="1"/>
    <col min="14348" max="14348" width="5.7109375" style="2" customWidth="1"/>
    <col min="14349" max="14349" width="8.85546875" style="2"/>
    <col min="14350" max="14350" width="5.85546875" style="2" customWidth="1"/>
    <col min="14351" max="14351" width="8" style="2" customWidth="1"/>
    <col min="14352" max="14352" width="6" style="2" customWidth="1"/>
    <col min="14353" max="14353" width="7.7109375" style="2" customWidth="1"/>
    <col min="14354" max="14354" width="6.140625" style="2" customWidth="1"/>
    <col min="14355" max="14592" width="8.85546875" style="2"/>
    <col min="14593" max="14593" width="4.85546875" style="2" customWidth="1"/>
    <col min="14594" max="14594" width="12.5703125" style="2" customWidth="1"/>
    <col min="14595" max="14595" width="8.85546875" style="2"/>
    <col min="14596" max="14596" width="6.140625" style="2" customWidth="1"/>
    <col min="14597" max="14597" width="8.85546875" style="2"/>
    <col min="14598" max="14598" width="5.7109375" style="2" customWidth="1"/>
    <col min="14599" max="14599" width="8.28515625" style="2" customWidth="1"/>
    <col min="14600" max="14600" width="5.85546875" style="2" customWidth="1"/>
    <col min="14601" max="14601" width="8.28515625" style="2" customWidth="1"/>
    <col min="14602" max="14602" width="5.28515625" style="2" customWidth="1"/>
    <col min="14603" max="14603" width="8.85546875" style="2" customWidth="1"/>
    <col min="14604" max="14604" width="5.7109375" style="2" customWidth="1"/>
    <col min="14605" max="14605" width="8.85546875" style="2"/>
    <col min="14606" max="14606" width="5.85546875" style="2" customWidth="1"/>
    <col min="14607" max="14607" width="8" style="2" customWidth="1"/>
    <col min="14608" max="14608" width="6" style="2" customWidth="1"/>
    <col min="14609" max="14609" width="7.7109375" style="2" customWidth="1"/>
    <col min="14610" max="14610" width="6.140625" style="2" customWidth="1"/>
    <col min="14611" max="14848" width="8.85546875" style="2"/>
    <col min="14849" max="14849" width="4.85546875" style="2" customWidth="1"/>
    <col min="14850" max="14850" width="12.5703125" style="2" customWidth="1"/>
    <col min="14851" max="14851" width="8.85546875" style="2"/>
    <col min="14852" max="14852" width="6.140625" style="2" customWidth="1"/>
    <col min="14853" max="14853" width="8.85546875" style="2"/>
    <col min="14854" max="14854" width="5.7109375" style="2" customWidth="1"/>
    <col min="14855" max="14855" width="8.28515625" style="2" customWidth="1"/>
    <col min="14856" max="14856" width="5.85546875" style="2" customWidth="1"/>
    <col min="14857" max="14857" width="8.28515625" style="2" customWidth="1"/>
    <col min="14858" max="14858" width="5.28515625" style="2" customWidth="1"/>
    <col min="14859" max="14859" width="8.85546875" style="2" customWidth="1"/>
    <col min="14860" max="14860" width="5.7109375" style="2" customWidth="1"/>
    <col min="14861" max="14861" width="8.85546875" style="2"/>
    <col min="14862" max="14862" width="5.85546875" style="2" customWidth="1"/>
    <col min="14863" max="14863" width="8" style="2" customWidth="1"/>
    <col min="14864" max="14864" width="6" style="2" customWidth="1"/>
    <col min="14865" max="14865" width="7.7109375" style="2" customWidth="1"/>
    <col min="14866" max="14866" width="6.140625" style="2" customWidth="1"/>
    <col min="14867" max="15104" width="8.85546875" style="2"/>
    <col min="15105" max="15105" width="4.85546875" style="2" customWidth="1"/>
    <col min="15106" max="15106" width="12.5703125" style="2" customWidth="1"/>
    <col min="15107" max="15107" width="8.85546875" style="2"/>
    <col min="15108" max="15108" width="6.140625" style="2" customWidth="1"/>
    <col min="15109" max="15109" width="8.85546875" style="2"/>
    <col min="15110" max="15110" width="5.7109375" style="2" customWidth="1"/>
    <col min="15111" max="15111" width="8.28515625" style="2" customWidth="1"/>
    <col min="15112" max="15112" width="5.85546875" style="2" customWidth="1"/>
    <col min="15113" max="15113" width="8.28515625" style="2" customWidth="1"/>
    <col min="15114" max="15114" width="5.28515625" style="2" customWidth="1"/>
    <col min="15115" max="15115" width="8.85546875" style="2" customWidth="1"/>
    <col min="15116" max="15116" width="5.7109375" style="2" customWidth="1"/>
    <col min="15117" max="15117" width="8.85546875" style="2"/>
    <col min="15118" max="15118" width="5.85546875" style="2" customWidth="1"/>
    <col min="15119" max="15119" width="8" style="2" customWidth="1"/>
    <col min="15120" max="15120" width="6" style="2" customWidth="1"/>
    <col min="15121" max="15121" width="7.7109375" style="2" customWidth="1"/>
    <col min="15122" max="15122" width="6.140625" style="2" customWidth="1"/>
    <col min="15123" max="15360" width="8.85546875" style="2"/>
    <col min="15361" max="15361" width="4.85546875" style="2" customWidth="1"/>
    <col min="15362" max="15362" width="12.5703125" style="2" customWidth="1"/>
    <col min="15363" max="15363" width="8.85546875" style="2"/>
    <col min="15364" max="15364" width="6.140625" style="2" customWidth="1"/>
    <col min="15365" max="15365" width="8.85546875" style="2"/>
    <col min="15366" max="15366" width="5.7109375" style="2" customWidth="1"/>
    <col min="15367" max="15367" width="8.28515625" style="2" customWidth="1"/>
    <col min="15368" max="15368" width="5.85546875" style="2" customWidth="1"/>
    <col min="15369" max="15369" width="8.28515625" style="2" customWidth="1"/>
    <col min="15370" max="15370" width="5.28515625" style="2" customWidth="1"/>
    <col min="15371" max="15371" width="8.85546875" style="2" customWidth="1"/>
    <col min="15372" max="15372" width="5.7109375" style="2" customWidth="1"/>
    <col min="15373" max="15373" width="8.85546875" style="2"/>
    <col min="15374" max="15374" width="5.85546875" style="2" customWidth="1"/>
    <col min="15375" max="15375" width="8" style="2" customWidth="1"/>
    <col min="15376" max="15376" width="6" style="2" customWidth="1"/>
    <col min="15377" max="15377" width="7.7109375" style="2" customWidth="1"/>
    <col min="15378" max="15378" width="6.140625" style="2" customWidth="1"/>
    <col min="15379" max="15616" width="8.85546875" style="2"/>
    <col min="15617" max="15617" width="4.85546875" style="2" customWidth="1"/>
    <col min="15618" max="15618" width="12.5703125" style="2" customWidth="1"/>
    <col min="15619" max="15619" width="8.85546875" style="2"/>
    <col min="15620" max="15620" width="6.140625" style="2" customWidth="1"/>
    <col min="15621" max="15621" width="8.85546875" style="2"/>
    <col min="15622" max="15622" width="5.7109375" style="2" customWidth="1"/>
    <col min="15623" max="15623" width="8.28515625" style="2" customWidth="1"/>
    <col min="15624" max="15624" width="5.85546875" style="2" customWidth="1"/>
    <col min="15625" max="15625" width="8.28515625" style="2" customWidth="1"/>
    <col min="15626" max="15626" width="5.28515625" style="2" customWidth="1"/>
    <col min="15627" max="15627" width="8.85546875" style="2" customWidth="1"/>
    <col min="15628" max="15628" width="5.7109375" style="2" customWidth="1"/>
    <col min="15629" max="15629" width="8.85546875" style="2"/>
    <col min="15630" max="15630" width="5.85546875" style="2" customWidth="1"/>
    <col min="15631" max="15631" width="8" style="2" customWidth="1"/>
    <col min="15632" max="15632" width="6" style="2" customWidth="1"/>
    <col min="15633" max="15633" width="7.7109375" style="2" customWidth="1"/>
    <col min="15634" max="15634" width="6.140625" style="2" customWidth="1"/>
    <col min="15635" max="15872" width="8.85546875" style="2"/>
    <col min="15873" max="15873" width="4.85546875" style="2" customWidth="1"/>
    <col min="15874" max="15874" width="12.5703125" style="2" customWidth="1"/>
    <col min="15875" max="15875" width="8.85546875" style="2"/>
    <col min="15876" max="15876" width="6.140625" style="2" customWidth="1"/>
    <col min="15877" max="15877" width="8.85546875" style="2"/>
    <col min="15878" max="15878" width="5.7109375" style="2" customWidth="1"/>
    <col min="15879" max="15879" width="8.28515625" style="2" customWidth="1"/>
    <col min="15880" max="15880" width="5.85546875" style="2" customWidth="1"/>
    <col min="15881" max="15881" width="8.28515625" style="2" customWidth="1"/>
    <col min="15882" max="15882" width="5.28515625" style="2" customWidth="1"/>
    <col min="15883" max="15883" width="8.85546875" style="2" customWidth="1"/>
    <col min="15884" max="15884" width="5.7109375" style="2" customWidth="1"/>
    <col min="15885" max="15885" width="8.85546875" style="2"/>
    <col min="15886" max="15886" width="5.85546875" style="2" customWidth="1"/>
    <col min="15887" max="15887" width="8" style="2" customWidth="1"/>
    <col min="15888" max="15888" width="6" style="2" customWidth="1"/>
    <col min="15889" max="15889" width="7.7109375" style="2" customWidth="1"/>
    <col min="15890" max="15890" width="6.140625" style="2" customWidth="1"/>
    <col min="15891" max="16128" width="8.85546875" style="2"/>
    <col min="16129" max="16129" width="4.85546875" style="2" customWidth="1"/>
    <col min="16130" max="16130" width="12.5703125" style="2" customWidth="1"/>
    <col min="16131" max="16131" width="8.85546875" style="2"/>
    <col min="16132" max="16132" width="6.140625" style="2" customWidth="1"/>
    <col min="16133" max="16133" width="8.85546875" style="2"/>
    <col min="16134" max="16134" width="5.7109375" style="2" customWidth="1"/>
    <col min="16135" max="16135" width="8.28515625" style="2" customWidth="1"/>
    <col min="16136" max="16136" width="5.85546875" style="2" customWidth="1"/>
    <col min="16137" max="16137" width="8.28515625" style="2" customWidth="1"/>
    <col min="16138" max="16138" width="5.28515625" style="2" customWidth="1"/>
    <col min="16139" max="16139" width="8.85546875" style="2" customWidth="1"/>
    <col min="16140" max="16140" width="5.7109375" style="2" customWidth="1"/>
    <col min="16141" max="16141" width="8.85546875" style="2"/>
    <col min="16142" max="16142" width="5.85546875" style="2" customWidth="1"/>
    <col min="16143" max="16143" width="8" style="2" customWidth="1"/>
    <col min="16144" max="16144" width="6" style="2" customWidth="1"/>
    <col min="16145" max="16145" width="7.7109375" style="2" customWidth="1"/>
    <col min="16146" max="16146" width="6.140625" style="2" customWidth="1"/>
    <col min="16147" max="16384" width="8.85546875" style="2"/>
  </cols>
  <sheetData>
    <row r="2" spans="1:26" x14ac:dyDescent="0.25">
      <c r="A2" s="75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1"/>
    </row>
    <row r="3" spans="1:26" x14ac:dyDescent="0.25">
      <c r="A3" s="75" t="s">
        <v>42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1"/>
    </row>
    <row r="4" spans="1:26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29"/>
      <c r="T4" s="30"/>
      <c r="U4" s="30"/>
      <c r="V4" s="30"/>
      <c r="W4" s="30"/>
      <c r="X4" s="30"/>
      <c r="Y4" s="30"/>
      <c r="Z4" s="30"/>
    </row>
    <row r="5" spans="1:26" x14ac:dyDescent="0.25">
      <c r="A5" s="12" t="s">
        <v>1</v>
      </c>
      <c r="B5" s="13" t="s">
        <v>2</v>
      </c>
      <c r="C5" s="77" t="s">
        <v>3</v>
      </c>
      <c r="D5" s="77"/>
      <c r="E5" s="77"/>
      <c r="F5" s="77"/>
      <c r="G5" s="77"/>
      <c r="H5" s="77"/>
      <c r="I5" s="77"/>
      <c r="J5" s="77"/>
      <c r="K5" s="77" t="s">
        <v>4</v>
      </c>
      <c r="L5" s="77"/>
      <c r="M5" s="77"/>
      <c r="N5" s="77"/>
      <c r="O5" s="77"/>
      <c r="P5" s="77"/>
      <c r="Q5" s="77"/>
      <c r="R5" s="77"/>
      <c r="S5" s="29"/>
      <c r="T5" s="30"/>
      <c r="U5" s="30"/>
      <c r="V5" s="30"/>
      <c r="W5" s="30"/>
      <c r="X5" s="30"/>
      <c r="Y5" s="30"/>
      <c r="Z5" s="30"/>
    </row>
    <row r="6" spans="1:26" x14ac:dyDescent="0.25">
      <c r="A6" s="14" t="s">
        <v>5</v>
      </c>
      <c r="B6" s="15" t="s">
        <v>6</v>
      </c>
      <c r="C6" s="74" t="s">
        <v>7</v>
      </c>
      <c r="D6" s="74"/>
      <c r="E6" s="74" t="s">
        <v>8</v>
      </c>
      <c r="F6" s="74"/>
      <c r="G6" s="74" t="s">
        <v>9</v>
      </c>
      <c r="H6" s="74"/>
      <c r="I6" s="74" t="s">
        <v>10</v>
      </c>
      <c r="J6" s="74"/>
      <c r="K6" s="74" t="s">
        <v>7</v>
      </c>
      <c r="L6" s="74"/>
      <c r="M6" s="74" t="s">
        <v>8</v>
      </c>
      <c r="N6" s="74"/>
      <c r="O6" s="74" t="s">
        <v>9</v>
      </c>
      <c r="P6" s="74"/>
      <c r="Q6" s="74" t="s">
        <v>10</v>
      </c>
      <c r="R6" s="74"/>
      <c r="S6" s="57"/>
      <c r="T6" s="58"/>
      <c r="U6" s="58"/>
      <c r="V6" s="58"/>
      <c r="W6" s="58"/>
      <c r="X6" s="58"/>
      <c r="Y6" s="58"/>
      <c r="Z6" s="30"/>
    </row>
    <row r="7" spans="1:26" x14ac:dyDescent="0.25">
      <c r="A7" s="16"/>
      <c r="B7" s="15" t="s">
        <v>11</v>
      </c>
      <c r="C7" s="17" t="s">
        <v>12</v>
      </c>
      <c r="D7" s="17" t="s">
        <v>13</v>
      </c>
      <c r="E7" s="17" t="s">
        <v>12</v>
      </c>
      <c r="F7" s="17" t="s">
        <v>13</v>
      </c>
      <c r="G7" s="17" t="s">
        <v>12</v>
      </c>
      <c r="H7" s="17" t="s">
        <v>13</v>
      </c>
      <c r="I7" s="17" t="s">
        <v>12</v>
      </c>
      <c r="J7" s="17" t="s">
        <v>13</v>
      </c>
      <c r="K7" s="17" t="s">
        <v>12</v>
      </c>
      <c r="L7" s="17" t="s">
        <v>13</v>
      </c>
      <c r="M7" s="17" t="s">
        <v>12</v>
      </c>
      <c r="N7" s="17" t="s">
        <v>13</v>
      </c>
      <c r="O7" s="17" t="s">
        <v>12</v>
      </c>
      <c r="P7" s="17" t="s">
        <v>13</v>
      </c>
      <c r="Q7" s="17" t="s">
        <v>12</v>
      </c>
      <c r="R7" s="17" t="s">
        <v>13</v>
      </c>
      <c r="S7" s="57"/>
      <c r="T7" s="58" t="s">
        <v>37</v>
      </c>
      <c r="U7" s="58"/>
      <c r="V7" s="59" t="s">
        <v>43</v>
      </c>
      <c r="W7" s="58"/>
      <c r="X7" s="58"/>
      <c r="Y7" s="58"/>
      <c r="Z7" s="30"/>
    </row>
    <row r="8" spans="1:26" x14ac:dyDescent="0.25">
      <c r="A8" s="18">
        <v>1</v>
      </c>
      <c r="B8" s="32" t="s">
        <v>14</v>
      </c>
      <c r="C8" s="36">
        <v>91045</v>
      </c>
      <c r="D8" s="37">
        <v>60.79</v>
      </c>
      <c r="E8" s="36">
        <v>51987</v>
      </c>
      <c r="F8" s="37">
        <v>57.99</v>
      </c>
      <c r="G8" s="36">
        <v>39058</v>
      </c>
      <c r="H8" s="37">
        <v>64.98</v>
      </c>
      <c r="I8" s="38" t="s">
        <v>29</v>
      </c>
      <c r="J8" s="39" t="s">
        <v>29</v>
      </c>
      <c r="K8" s="36">
        <v>55231</v>
      </c>
      <c r="L8" s="37">
        <v>36.880000000000003</v>
      </c>
      <c r="M8" s="36">
        <v>35632</v>
      </c>
      <c r="N8" s="37">
        <v>39.75</v>
      </c>
      <c r="O8" s="26">
        <v>19599</v>
      </c>
      <c r="P8" s="37">
        <v>32.61</v>
      </c>
      <c r="Q8" s="38" t="s">
        <v>29</v>
      </c>
      <c r="R8" s="39" t="s">
        <v>29</v>
      </c>
      <c r="S8" s="57"/>
      <c r="T8" s="58"/>
      <c r="U8" s="60">
        <f>C8+K8</f>
        <v>146276</v>
      </c>
      <c r="V8" s="61">
        <v>3478</v>
      </c>
      <c r="W8" s="60">
        <f>U8+V8</f>
        <v>149754</v>
      </c>
      <c r="X8" s="62">
        <v>149754</v>
      </c>
      <c r="Y8" s="60"/>
      <c r="Z8" s="30"/>
    </row>
    <row r="9" spans="1:26" x14ac:dyDescent="0.25">
      <c r="A9" s="18">
        <v>2</v>
      </c>
      <c r="B9" s="33" t="s">
        <v>15</v>
      </c>
      <c r="C9" s="26">
        <v>189558</v>
      </c>
      <c r="D9" s="37">
        <v>66.77</v>
      </c>
      <c r="E9" s="26">
        <v>35187</v>
      </c>
      <c r="F9" s="37">
        <v>55.19</v>
      </c>
      <c r="G9" s="26">
        <v>31546</v>
      </c>
      <c r="H9" s="37">
        <v>73.3</v>
      </c>
      <c r="I9" s="26">
        <v>122825</v>
      </c>
      <c r="J9" s="37">
        <v>69.349999999999994</v>
      </c>
      <c r="K9" s="26">
        <v>79132</v>
      </c>
      <c r="L9" s="37">
        <v>28.87</v>
      </c>
      <c r="M9" s="26">
        <v>26726</v>
      </c>
      <c r="N9" s="37">
        <v>41.92</v>
      </c>
      <c r="O9" s="26">
        <v>9227</v>
      </c>
      <c r="P9" s="37">
        <v>21.44</v>
      </c>
      <c r="Q9" s="26">
        <v>43179</v>
      </c>
      <c r="R9" s="37">
        <v>24.38</v>
      </c>
      <c r="S9" s="57"/>
      <c r="T9" s="58"/>
      <c r="U9" s="60">
        <f t="shared" ref="U9:U13" si="0">C9+K9</f>
        <v>268690</v>
      </c>
      <c r="V9" s="63">
        <v>15206</v>
      </c>
      <c r="W9" s="60">
        <f t="shared" ref="W9:W13" si="1">U9+V9</f>
        <v>283896</v>
      </c>
      <c r="X9" s="62">
        <v>283896</v>
      </c>
      <c r="Y9" s="60"/>
      <c r="Z9" s="30"/>
    </row>
    <row r="10" spans="1:26" x14ac:dyDescent="0.25">
      <c r="A10" s="18">
        <v>3</v>
      </c>
      <c r="B10" s="33" t="s">
        <v>16</v>
      </c>
      <c r="C10" s="42">
        <v>85842</v>
      </c>
      <c r="D10" s="37">
        <v>52.74</v>
      </c>
      <c r="E10" s="42">
        <v>60003</v>
      </c>
      <c r="F10" s="37">
        <v>49.26</v>
      </c>
      <c r="G10" s="43">
        <v>11298</v>
      </c>
      <c r="H10" s="37">
        <v>65.48</v>
      </c>
      <c r="I10" s="42">
        <v>14541</v>
      </c>
      <c r="J10" s="37">
        <v>61.31</v>
      </c>
      <c r="K10" s="42">
        <v>60412</v>
      </c>
      <c r="L10" s="37">
        <v>37.11</v>
      </c>
      <c r="M10" s="42">
        <v>53255</v>
      </c>
      <c r="N10" s="37">
        <v>43.72</v>
      </c>
      <c r="O10" s="43">
        <v>1086</v>
      </c>
      <c r="P10" s="37">
        <v>6.29</v>
      </c>
      <c r="Q10" s="42">
        <v>6071</v>
      </c>
      <c r="R10" s="37">
        <v>25.6</v>
      </c>
      <c r="S10" s="57"/>
      <c r="T10" s="58"/>
      <c r="U10" s="60">
        <f t="shared" si="0"/>
        <v>146254</v>
      </c>
      <c r="V10" s="61">
        <v>16499</v>
      </c>
      <c r="W10" s="60">
        <f t="shared" si="1"/>
        <v>162753</v>
      </c>
      <c r="X10" s="62">
        <v>162753</v>
      </c>
      <c r="Y10" s="60"/>
      <c r="Z10" s="30"/>
    </row>
    <row r="11" spans="1:26" x14ac:dyDescent="0.25">
      <c r="A11" s="18">
        <v>4</v>
      </c>
      <c r="B11" s="33" t="s">
        <v>17</v>
      </c>
      <c r="C11" s="26">
        <v>112999</v>
      </c>
      <c r="D11" s="37">
        <v>80.3</v>
      </c>
      <c r="E11" s="43">
        <v>27002</v>
      </c>
      <c r="F11" s="37">
        <v>54.4</v>
      </c>
      <c r="G11" s="43">
        <v>11690</v>
      </c>
      <c r="H11" s="37">
        <v>86.5</v>
      </c>
      <c r="I11" s="26">
        <v>74307</v>
      </c>
      <c r="J11" s="37">
        <v>95.8</v>
      </c>
      <c r="K11" s="18">
        <v>16511</v>
      </c>
      <c r="L11" s="37">
        <v>19.7</v>
      </c>
      <c r="M11" s="18">
        <v>9007</v>
      </c>
      <c r="N11" s="37">
        <v>47.4</v>
      </c>
      <c r="O11" s="18">
        <v>2143</v>
      </c>
      <c r="P11" s="37">
        <v>13.5</v>
      </c>
      <c r="Q11" s="18">
        <v>5361</v>
      </c>
      <c r="R11" s="37">
        <v>3.05</v>
      </c>
      <c r="S11" s="57"/>
      <c r="T11" s="58"/>
      <c r="U11" s="60">
        <f t="shared" si="0"/>
        <v>129510</v>
      </c>
      <c r="V11" s="61">
        <v>11205</v>
      </c>
      <c r="W11" s="60">
        <f t="shared" si="1"/>
        <v>140715</v>
      </c>
      <c r="X11" s="62">
        <v>140715</v>
      </c>
      <c r="Y11" s="60"/>
      <c r="Z11" s="30"/>
    </row>
    <row r="12" spans="1:26" x14ac:dyDescent="0.25">
      <c r="A12" s="12">
        <v>5</v>
      </c>
      <c r="B12" s="34" t="s">
        <v>18</v>
      </c>
      <c r="C12" s="20">
        <v>81265</v>
      </c>
      <c r="D12" s="45">
        <v>59.98</v>
      </c>
      <c r="E12" s="20">
        <v>33754</v>
      </c>
      <c r="F12" s="45">
        <v>56.05</v>
      </c>
      <c r="G12" s="12" t="s">
        <v>29</v>
      </c>
      <c r="H12" s="55" t="s">
        <v>29</v>
      </c>
      <c r="I12" s="20">
        <v>47511</v>
      </c>
      <c r="J12" s="45">
        <v>63.13</v>
      </c>
      <c r="K12" s="20">
        <v>41955</v>
      </c>
      <c r="L12" s="45">
        <v>30.97</v>
      </c>
      <c r="M12" s="20">
        <v>22729</v>
      </c>
      <c r="N12" s="45">
        <v>37.74</v>
      </c>
      <c r="O12" s="12" t="s">
        <v>29</v>
      </c>
      <c r="P12" s="55" t="s">
        <v>29</v>
      </c>
      <c r="Q12" s="20">
        <v>19226</v>
      </c>
      <c r="R12" s="45">
        <v>25.55</v>
      </c>
      <c r="S12" s="64" t="s">
        <v>38</v>
      </c>
      <c r="T12" s="58"/>
      <c r="U12" s="60">
        <f t="shared" si="0"/>
        <v>123220</v>
      </c>
      <c r="V12" s="61">
        <v>12262</v>
      </c>
      <c r="W12" s="60">
        <f t="shared" si="1"/>
        <v>135482</v>
      </c>
      <c r="X12" s="62">
        <v>135482</v>
      </c>
      <c r="Y12" s="60"/>
      <c r="Z12" s="30"/>
    </row>
    <row r="13" spans="1:26" x14ac:dyDescent="0.25">
      <c r="A13" s="41"/>
      <c r="B13" s="56" t="s">
        <v>19</v>
      </c>
      <c r="C13" s="41">
        <f>SUM(C8:C12)</f>
        <v>560709</v>
      </c>
      <c r="D13" s="53">
        <v>64.25</v>
      </c>
      <c r="E13" s="41">
        <f>SUM(E8:E12)</f>
        <v>207933</v>
      </c>
      <c r="F13" s="53">
        <v>53.99</v>
      </c>
      <c r="G13" s="41">
        <f>SUM(G8:G12)</f>
        <v>93592</v>
      </c>
      <c r="H13" s="53">
        <v>69.89</v>
      </c>
      <c r="I13" s="41">
        <f>SUM(I9:I12)</f>
        <v>259184</v>
      </c>
      <c r="J13" s="53">
        <v>73.290000000000006</v>
      </c>
      <c r="K13" s="41">
        <f>SUM(K8:K12)</f>
        <v>253241</v>
      </c>
      <c r="L13" s="53">
        <v>30.31</v>
      </c>
      <c r="M13" s="41">
        <f>SUM(M8:M12)</f>
        <v>147349</v>
      </c>
      <c r="N13" s="53">
        <v>42.04</v>
      </c>
      <c r="O13" s="41">
        <f>SUM(O8:O12)</f>
        <v>32055</v>
      </c>
      <c r="P13" s="53">
        <v>23.7</v>
      </c>
      <c r="Q13" s="41">
        <f>SUM(Q9:Q12)</f>
        <v>73837</v>
      </c>
      <c r="R13" s="53">
        <v>20.03</v>
      </c>
      <c r="S13" s="64">
        <v>58650</v>
      </c>
      <c r="T13" s="58"/>
      <c r="U13" s="60">
        <f t="shared" si="0"/>
        <v>813950</v>
      </c>
      <c r="V13" s="65">
        <f>SUM(V8:V12)</f>
        <v>58650</v>
      </c>
      <c r="W13" s="60">
        <f t="shared" si="1"/>
        <v>872600</v>
      </c>
      <c r="X13" s="66">
        <f>SUM(X8:X12)</f>
        <v>872600</v>
      </c>
      <c r="Y13" s="60"/>
      <c r="Z13" s="30"/>
    </row>
    <row r="14" spans="1:26" s="5" customFormat="1" ht="15" customHeight="1" x14ac:dyDescent="0.2">
      <c r="A14" s="11" t="s">
        <v>40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4"/>
      <c r="P14" s="4"/>
      <c r="Q14" s="4"/>
      <c r="R14" s="4"/>
      <c r="S14" s="67"/>
      <c r="T14" s="68"/>
      <c r="U14" s="69"/>
      <c r="V14" s="69"/>
      <c r="W14" s="69"/>
      <c r="X14" s="69"/>
      <c r="Y14" s="69"/>
      <c r="Z14" s="31"/>
    </row>
    <row r="15" spans="1:26" x14ac:dyDescent="0.25">
      <c r="S15" s="58"/>
      <c r="T15" s="58"/>
      <c r="U15" s="58"/>
      <c r="V15" s="58"/>
      <c r="W15" s="58"/>
      <c r="X15" s="58"/>
      <c r="Y15" s="58"/>
      <c r="Z15" s="30"/>
    </row>
    <row r="16" spans="1:26" x14ac:dyDescent="0.25">
      <c r="S16" s="30"/>
      <c r="T16" s="30"/>
      <c r="U16" s="30"/>
      <c r="V16" s="30"/>
      <c r="W16" s="30"/>
      <c r="X16" s="30"/>
      <c r="Y16" s="30"/>
      <c r="Z16" s="30"/>
    </row>
    <row r="17" spans="15:26" x14ac:dyDescent="0.25">
      <c r="R17" s="52"/>
      <c r="S17" s="51"/>
      <c r="T17" s="51"/>
      <c r="U17" s="51"/>
      <c r="V17" s="51"/>
      <c r="W17" s="30"/>
      <c r="X17" s="30"/>
      <c r="Y17" s="30"/>
      <c r="Z17" s="30"/>
    </row>
    <row r="18" spans="15:26" x14ac:dyDescent="0.25">
      <c r="R18" s="52"/>
      <c r="S18" s="47"/>
      <c r="T18" s="47"/>
      <c r="U18" s="46"/>
      <c r="V18" s="52"/>
    </row>
    <row r="19" spans="15:26" x14ac:dyDescent="0.25">
      <c r="R19" s="52"/>
      <c r="S19" s="47"/>
      <c r="T19" s="47"/>
      <c r="U19" s="48"/>
      <c r="V19" s="52"/>
    </row>
    <row r="20" spans="15:26" x14ac:dyDescent="0.25">
      <c r="O20" s="2" t="s">
        <v>39</v>
      </c>
      <c r="P20" s="7"/>
      <c r="R20" s="52"/>
      <c r="S20" s="47"/>
      <c r="T20" s="47"/>
      <c r="U20" s="46"/>
      <c r="V20" s="52"/>
    </row>
    <row r="21" spans="15:26" x14ac:dyDescent="0.25">
      <c r="R21" s="52"/>
      <c r="S21" s="47"/>
      <c r="T21" s="47"/>
      <c r="U21" s="46"/>
      <c r="V21" s="52"/>
    </row>
    <row r="22" spans="15:26" x14ac:dyDescent="0.25">
      <c r="R22" s="52"/>
      <c r="S22" s="47"/>
      <c r="T22" s="47"/>
      <c r="U22" s="46"/>
      <c r="V22" s="52"/>
    </row>
    <row r="23" spans="15:26" x14ac:dyDescent="0.25">
      <c r="R23" s="52"/>
      <c r="S23" s="50"/>
      <c r="T23" s="52"/>
      <c r="U23" s="49"/>
      <c r="V23" s="52"/>
    </row>
    <row r="24" spans="15:26" x14ac:dyDescent="0.25">
      <c r="R24" s="52"/>
      <c r="S24" s="52"/>
      <c r="T24" s="52"/>
      <c r="U24" s="52"/>
      <c r="V24" s="52"/>
    </row>
    <row r="25" spans="15:26" x14ac:dyDescent="0.25">
      <c r="R25" s="52"/>
      <c r="S25" s="52"/>
      <c r="T25" s="52"/>
      <c r="U25" s="52"/>
      <c r="V25" s="52"/>
    </row>
    <row r="26" spans="15:26" x14ac:dyDescent="0.25">
      <c r="U26" s="52"/>
      <c r="V26" s="52"/>
    </row>
  </sheetData>
  <mergeCells count="12">
    <mergeCell ref="O6:P6"/>
    <mergeCell ref="Q6:R6"/>
    <mergeCell ref="A2:R2"/>
    <mergeCell ref="A3:R3"/>
    <mergeCell ref="C5:J5"/>
    <mergeCell ref="K5:R5"/>
    <mergeCell ref="C6:D6"/>
    <mergeCell ref="E6:F6"/>
    <mergeCell ref="G6:H6"/>
    <mergeCell ref="I6:J6"/>
    <mergeCell ref="K6:L6"/>
    <mergeCell ref="M6:N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Z38"/>
  <sheetViews>
    <sheetView tabSelected="1" zoomScale="130" zoomScaleNormal="130" workbookViewId="0">
      <selection activeCell="A2" sqref="A2:R2"/>
    </sheetView>
  </sheetViews>
  <sheetFormatPr defaultColWidth="8.85546875" defaultRowHeight="15" x14ac:dyDescent="0.25"/>
  <cols>
    <col min="1" max="1" width="3.7109375" style="2" customWidth="1"/>
    <col min="2" max="2" width="10.85546875" style="2" customWidth="1"/>
    <col min="3" max="3" width="8.42578125" style="2" customWidth="1"/>
    <col min="4" max="4" width="6" style="2" customWidth="1"/>
    <col min="5" max="5" width="7" style="2" customWidth="1"/>
    <col min="6" max="6" width="5.28515625" style="2" customWidth="1"/>
    <col min="7" max="7" width="8.42578125" style="2" customWidth="1"/>
    <col min="8" max="8" width="6" style="2" customWidth="1"/>
    <col min="9" max="9" width="7" style="2" customWidth="1"/>
    <col min="10" max="10" width="5.5703125" style="2" customWidth="1"/>
    <col min="11" max="11" width="8.42578125" style="2" customWidth="1"/>
    <col min="12" max="12" width="6" style="2" customWidth="1"/>
    <col min="13" max="13" width="7" style="2" customWidth="1"/>
    <col min="14" max="14" width="7" style="2" bestFit="1" customWidth="1"/>
    <col min="15" max="15" width="8.42578125" style="2" customWidth="1"/>
    <col min="16" max="16" width="6.5703125" style="2" bestFit="1" customWidth="1"/>
    <col min="17" max="17" width="7" style="2" customWidth="1"/>
    <col min="18" max="18" width="4.5703125" style="2" bestFit="1" customWidth="1"/>
    <col min="19" max="19" width="15.7109375" style="2" bestFit="1" customWidth="1"/>
    <col min="20" max="256" width="8.85546875" style="2"/>
    <col min="257" max="257" width="3.7109375" style="2" customWidth="1"/>
    <col min="258" max="258" width="10.85546875" style="2" customWidth="1"/>
    <col min="259" max="259" width="8" style="2" bestFit="1" customWidth="1"/>
    <col min="260" max="260" width="5.7109375" style="2" customWidth="1"/>
    <col min="261" max="261" width="8" style="2" customWidth="1"/>
    <col min="262" max="262" width="4.5703125" style="2" bestFit="1" customWidth="1"/>
    <col min="263" max="263" width="7.28515625" style="2" customWidth="1"/>
    <col min="264" max="264" width="5.28515625" style="2" customWidth="1"/>
    <col min="265" max="265" width="7.7109375" style="2" customWidth="1"/>
    <col min="266" max="266" width="5.28515625" style="2" customWidth="1"/>
    <col min="267" max="267" width="7.28515625" style="2" customWidth="1"/>
    <col min="268" max="268" width="4.85546875" style="2" customWidth="1"/>
    <col min="269" max="269" width="7.28515625" style="2" customWidth="1"/>
    <col min="270" max="270" width="4.5703125" style="2" bestFit="1" customWidth="1"/>
    <col min="271" max="271" width="7.85546875" style="2" customWidth="1"/>
    <col min="272" max="272" width="4.5703125" style="2" bestFit="1" customWidth="1"/>
    <col min="273" max="273" width="7.42578125" style="2" customWidth="1"/>
    <col min="274" max="274" width="4.5703125" style="2" bestFit="1" customWidth="1"/>
    <col min="275" max="512" width="8.85546875" style="2"/>
    <col min="513" max="513" width="3.7109375" style="2" customWidth="1"/>
    <col min="514" max="514" width="10.85546875" style="2" customWidth="1"/>
    <col min="515" max="515" width="8" style="2" bestFit="1" customWidth="1"/>
    <col min="516" max="516" width="5.7109375" style="2" customWidth="1"/>
    <col min="517" max="517" width="8" style="2" customWidth="1"/>
    <col min="518" max="518" width="4.5703125" style="2" bestFit="1" customWidth="1"/>
    <col min="519" max="519" width="7.28515625" style="2" customWidth="1"/>
    <col min="520" max="520" width="5.28515625" style="2" customWidth="1"/>
    <col min="521" max="521" width="7.7109375" style="2" customWidth="1"/>
    <col min="522" max="522" width="5.28515625" style="2" customWidth="1"/>
    <col min="523" max="523" width="7.28515625" style="2" customWidth="1"/>
    <col min="524" max="524" width="4.85546875" style="2" customWidth="1"/>
    <col min="525" max="525" width="7.28515625" style="2" customWidth="1"/>
    <col min="526" max="526" width="4.5703125" style="2" bestFit="1" customWidth="1"/>
    <col min="527" max="527" width="7.85546875" style="2" customWidth="1"/>
    <col min="528" max="528" width="4.5703125" style="2" bestFit="1" customWidth="1"/>
    <col min="529" max="529" width="7.42578125" style="2" customWidth="1"/>
    <col min="530" max="530" width="4.5703125" style="2" bestFit="1" customWidth="1"/>
    <col min="531" max="768" width="8.85546875" style="2"/>
    <col min="769" max="769" width="3.7109375" style="2" customWidth="1"/>
    <col min="770" max="770" width="10.85546875" style="2" customWidth="1"/>
    <col min="771" max="771" width="8" style="2" bestFit="1" customWidth="1"/>
    <col min="772" max="772" width="5.7109375" style="2" customWidth="1"/>
    <col min="773" max="773" width="8" style="2" customWidth="1"/>
    <col min="774" max="774" width="4.5703125" style="2" bestFit="1" customWidth="1"/>
    <col min="775" max="775" width="7.28515625" style="2" customWidth="1"/>
    <col min="776" max="776" width="5.28515625" style="2" customWidth="1"/>
    <col min="777" max="777" width="7.7109375" style="2" customWidth="1"/>
    <col min="778" max="778" width="5.28515625" style="2" customWidth="1"/>
    <col min="779" max="779" width="7.28515625" style="2" customWidth="1"/>
    <col min="780" max="780" width="4.85546875" style="2" customWidth="1"/>
    <col min="781" max="781" width="7.28515625" style="2" customWidth="1"/>
    <col min="782" max="782" width="4.5703125" style="2" bestFit="1" customWidth="1"/>
    <col min="783" max="783" width="7.85546875" style="2" customWidth="1"/>
    <col min="784" max="784" width="4.5703125" style="2" bestFit="1" customWidth="1"/>
    <col min="785" max="785" width="7.42578125" style="2" customWidth="1"/>
    <col min="786" max="786" width="4.5703125" style="2" bestFit="1" customWidth="1"/>
    <col min="787" max="1024" width="8.85546875" style="2"/>
    <col min="1025" max="1025" width="3.7109375" style="2" customWidth="1"/>
    <col min="1026" max="1026" width="10.85546875" style="2" customWidth="1"/>
    <col min="1027" max="1027" width="8" style="2" bestFit="1" customWidth="1"/>
    <col min="1028" max="1028" width="5.7109375" style="2" customWidth="1"/>
    <col min="1029" max="1029" width="8" style="2" customWidth="1"/>
    <col min="1030" max="1030" width="4.5703125" style="2" bestFit="1" customWidth="1"/>
    <col min="1031" max="1031" width="7.28515625" style="2" customWidth="1"/>
    <col min="1032" max="1032" width="5.28515625" style="2" customWidth="1"/>
    <col min="1033" max="1033" width="7.7109375" style="2" customWidth="1"/>
    <col min="1034" max="1034" width="5.28515625" style="2" customWidth="1"/>
    <col min="1035" max="1035" width="7.28515625" style="2" customWidth="1"/>
    <col min="1036" max="1036" width="4.85546875" style="2" customWidth="1"/>
    <col min="1037" max="1037" width="7.28515625" style="2" customWidth="1"/>
    <col min="1038" max="1038" width="4.5703125" style="2" bestFit="1" customWidth="1"/>
    <col min="1039" max="1039" width="7.85546875" style="2" customWidth="1"/>
    <col min="1040" max="1040" width="4.5703125" style="2" bestFit="1" customWidth="1"/>
    <col min="1041" max="1041" width="7.42578125" style="2" customWidth="1"/>
    <col min="1042" max="1042" width="4.5703125" style="2" bestFit="1" customWidth="1"/>
    <col min="1043" max="1280" width="8.85546875" style="2"/>
    <col min="1281" max="1281" width="3.7109375" style="2" customWidth="1"/>
    <col min="1282" max="1282" width="10.85546875" style="2" customWidth="1"/>
    <col min="1283" max="1283" width="8" style="2" bestFit="1" customWidth="1"/>
    <col min="1284" max="1284" width="5.7109375" style="2" customWidth="1"/>
    <col min="1285" max="1285" width="8" style="2" customWidth="1"/>
    <col min="1286" max="1286" width="4.5703125" style="2" bestFit="1" customWidth="1"/>
    <col min="1287" max="1287" width="7.28515625" style="2" customWidth="1"/>
    <col min="1288" max="1288" width="5.28515625" style="2" customWidth="1"/>
    <col min="1289" max="1289" width="7.7109375" style="2" customWidth="1"/>
    <col min="1290" max="1290" width="5.28515625" style="2" customWidth="1"/>
    <col min="1291" max="1291" width="7.28515625" style="2" customWidth="1"/>
    <col min="1292" max="1292" width="4.85546875" style="2" customWidth="1"/>
    <col min="1293" max="1293" width="7.28515625" style="2" customWidth="1"/>
    <col min="1294" max="1294" width="4.5703125" style="2" bestFit="1" customWidth="1"/>
    <col min="1295" max="1295" width="7.85546875" style="2" customWidth="1"/>
    <col min="1296" max="1296" width="4.5703125" style="2" bestFit="1" customWidth="1"/>
    <col min="1297" max="1297" width="7.42578125" style="2" customWidth="1"/>
    <col min="1298" max="1298" width="4.5703125" style="2" bestFit="1" customWidth="1"/>
    <col min="1299" max="1536" width="8.85546875" style="2"/>
    <col min="1537" max="1537" width="3.7109375" style="2" customWidth="1"/>
    <col min="1538" max="1538" width="10.85546875" style="2" customWidth="1"/>
    <col min="1539" max="1539" width="8" style="2" bestFit="1" customWidth="1"/>
    <col min="1540" max="1540" width="5.7109375" style="2" customWidth="1"/>
    <col min="1541" max="1541" width="8" style="2" customWidth="1"/>
    <col min="1542" max="1542" width="4.5703125" style="2" bestFit="1" customWidth="1"/>
    <col min="1543" max="1543" width="7.28515625" style="2" customWidth="1"/>
    <col min="1544" max="1544" width="5.28515625" style="2" customWidth="1"/>
    <col min="1545" max="1545" width="7.7109375" style="2" customWidth="1"/>
    <col min="1546" max="1546" width="5.28515625" style="2" customWidth="1"/>
    <col min="1547" max="1547" width="7.28515625" style="2" customWidth="1"/>
    <col min="1548" max="1548" width="4.85546875" style="2" customWidth="1"/>
    <col min="1549" max="1549" width="7.28515625" style="2" customWidth="1"/>
    <col min="1550" max="1550" width="4.5703125" style="2" bestFit="1" customWidth="1"/>
    <col min="1551" max="1551" width="7.85546875" style="2" customWidth="1"/>
    <col min="1552" max="1552" width="4.5703125" style="2" bestFit="1" customWidth="1"/>
    <col min="1553" max="1553" width="7.42578125" style="2" customWidth="1"/>
    <col min="1554" max="1554" width="4.5703125" style="2" bestFit="1" customWidth="1"/>
    <col min="1555" max="1792" width="8.85546875" style="2"/>
    <col min="1793" max="1793" width="3.7109375" style="2" customWidth="1"/>
    <col min="1794" max="1794" width="10.85546875" style="2" customWidth="1"/>
    <col min="1795" max="1795" width="8" style="2" bestFit="1" customWidth="1"/>
    <col min="1796" max="1796" width="5.7109375" style="2" customWidth="1"/>
    <col min="1797" max="1797" width="8" style="2" customWidth="1"/>
    <col min="1798" max="1798" width="4.5703125" style="2" bestFit="1" customWidth="1"/>
    <col min="1799" max="1799" width="7.28515625" style="2" customWidth="1"/>
    <col min="1800" max="1800" width="5.28515625" style="2" customWidth="1"/>
    <col min="1801" max="1801" width="7.7109375" style="2" customWidth="1"/>
    <col min="1802" max="1802" width="5.28515625" style="2" customWidth="1"/>
    <col min="1803" max="1803" width="7.28515625" style="2" customWidth="1"/>
    <col min="1804" max="1804" width="4.85546875" style="2" customWidth="1"/>
    <col min="1805" max="1805" width="7.28515625" style="2" customWidth="1"/>
    <col min="1806" max="1806" width="4.5703125" style="2" bestFit="1" customWidth="1"/>
    <col min="1807" max="1807" width="7.85546875" style="2" customWidth="1"/>
    <col min="1808" max="1808" width="4.5703125" style="2" bestFit="1" customWidth="1"/>
    <col min="1809" max="1809" width="7.42578125" style="2" customWidth="1"/>
    <col min="1810" max="1810" width="4.5703125" style="2" bestFit="1" customWidth="1"/>
    <col min="1811" max="2048" width="8.85546875" style="2"/>
    <col min="2049" max="2049" width="3.7109375" style="2" customWidth="1"/>
    <col min="2050" max="2050" width="10.85546875" style="2" customWidth="1"/>
    <col min="2051" max="2051" width="8" style="2" bestFit="1" customWidth="1"/>
    <col min="2052" max="2052" width="5.7109375" style="2" customWidth="1"/>
    <col min="2053" max="2053" width="8" style="2" customWidth="1"/>
    <col min="2054" max="2054" width="4.5703125" style="2" bestFit="1" customWidth="1"/>
    <col min="2055" max="2055" width="7.28515625" style="2" customWidth="1"/>
    <col min="2056" max="2056" width="5.28515625" style="2" customWidth="1"/>
    <col min="2057" max="2057" width="7.7109375" style="2" customWidth="1"/>
    <col min="2058" max="2058" width="5.28515625" style="2" customWidth="1"/>
    <col min="2059" max="2059" width="7.28515625" style="2" customWidth="1"/>
    <col min="2060" max="2060" width="4.85546875" style="2" customWidth="1"/>
    <col min="2061" max="2061" width="7.28515625" style="2" customWidth="1"/>
    <col min="2062" max="2062" width="4.5703125" style="2" bestFit="1" customWidth="1"/>
    <col min="2063" max="2063" width="7.85546875" style="2" customWidth="1"/>
    <col min="2064" max="2064" width="4.5703125" style="2" bestFit="1" customWidth="1"/>
    <col min="2065" max="2065" width="7.42578125" style="2" customWidth="1"/>
    <col min="2066" max="2066" width="4.5703125" style="2" bestFit="1" customWidth="1"/>
    <col min="2067" max="2304" width="8.85546875" style="2"/>
    <col min="2305" max="2305" width="3.7109375" style="2" customWidth="1"/>
    <col min="2306" max="2306" width="10.85546875" style="2" customWidth="1"/>
    <col min="2307" max="2307" width="8" style="2" bestFit="1" customWidth="1"/>
    <col min="2308" max="2308" width="5.7109375" style="2" customWidth="1"/>
    <col min="2309" max="2309" width="8" style="2" customWidth="1"/>
    <col min="2310" max="2310" width="4.5703125" style="2" bestFit="1" customWidth="1"/>
    <col min="2311" max="2311" width="7.28515625" style="2" customWidth="1"/>
    <col min="2312" max="2312" width="5.28515625" style="2" customWidth="1"/>
    <col min="2313" max="2313" width="7.7109375" style="2" customWidth="1"/>
    <col min="2314" max="2314" width="5.28515625" style="2" customWidth="1"/>
    <col min="2315" max="2315" width="7.28515625" style="2" customWidth="1"/>
    <col min="2316" max="2316" width="4.85546875" style="2" customWidth="1"/>
    <col min="2317" max="2317" width="7.28515625" style="2" customWidth="1"/>
    <col min="2318" max="2318" width="4.5703125" style="2" bestFit="1" customWidth="1"/>
    <col min="2319" max="2319" width="7.85546875" style="2" customWidth="1"/>
    <col min="2320" max="2320" width="4.5703125" style="2" bestFit="1" customWidth="1"/>
    <col min="2321" max="2321" width="7.42578125" style="2" customWidth="1"/>
    <col min="2322" max="2322" width="4.5703125" style="2" bestFit="1" customWidth="1"/>
    <col min="2323" max="2560" width="8.85546875" style="2"/>
    <col min="2561" max="2561" width="3.7109375" style="2" customWidth="1"/>
    <col min="2562" max="2562" width="10.85546875" style="2" customWidth="1"/>
    <col min="2563" max="2563" width="8" style="2" bestFit="1" customWidth="1"/>
    <col min="2564" max="2564" width="5.7109375" style="2" customWidth="1"/>
    <col min="2565" max="2565" width="8" style="2" customWidth="1"/>
    <col min="2566" max="2566" width="4.5703125" style="2" bestFit="1" customWidth="1"/>
    <col min="2567" max="2567" width="7.28515625" style="2" customWidth="1"/>
    <col min="2568" max="2568" width="5.28515625" style="2" customWidth="1"/>
    <col min="2569" max="2569" width="7.7109375" style="2" customWidth="1"/>
    <col min="2570" max="2570" width="5.28515625" style="2" customWidth="1"/>
    <col min="2571" max="2571" width="7.28515625" style="2" customWidth="1"/>
    <col min="2572" max="2572" width="4.85546875" style="2" customWidth="1"/>
    <col min="2573" max="2573" width="7.28515625" style="2" customWidth="1"/>
    <col min="2574" max="2574" width="4.5703125" style="2" bestFit="1" customWidth="1"/>
    <col min="2575" max="2575" width="7.85546875" style="2" customWidth="1"/>
    <col min="2576" max="2576" width="4.5703125" style="2" bestFit="1" customWidth="1"/>
    <col min="2577" max="2577" width="7.42578125" style="2" customWidth="1"/>
    <col min="2578" max="2578" width="4.5703125" style="2" bestFit="1" customWidth="1"/>
    <col min="2579" max="2816" width="8.85546875" style="2"/>
    <col min="2817" max="2817" width="3.7109375" style="2" customWidth="1"/>
    <col min="2818" max="2818" width="10.85546875" style="2" customWidth="1"/>
    <col min="2819" max="2819" width="8" style="2" bestFit="1" customWidth="1"/>
    <col min="2820" max="2820" width="5.7109375" style="2" customWidth="1"/>
    <col min="2821" max="2821" width="8" style="2" customWidth="1"/>
    <col min="2822" max="2822" width="4.5703125" style="2" bestFit="1" customWidth="1"/>
    <col min="2823" max="2823" width="7.28515625" style="2" customWidth="1"/>
    <col min="2824" max="2824" width="5.28515625" style="2" customWidth="1"/>
    <col min="2825" max="2825" width="7.7109375" style="2" customWidth="1"/>
    <col min="2826" max="2826" width="5.28515625" style="2" customWidth="1"/>
    <col min="2827" max="2827" width="7.28515625" style="2" customWidth="1"/>
    <col min="2828" max="2828" width="4.85546875" style="2" customWidth="1"/>
    <col min="2829" max="2829" width="7.28515625" style="2" customWidth="1"/>
    <col min="2830" max="2830" width="4.5703125" style="2" bestFit="1" customWidth="1"/>
    <col min="2831" max="2831" width="7.85546875" style="2" customWidth="1"/>
    <col min="2832" max="2832" width="4.5703125" style="2" bestFit="1" customWidth="1"/>
    <col min="2833" max="2833" width="7.42578125" style="2" customWidth="1"/>
    <col min="2834" max="2834" width="4.5703125" style="2" bestFit="1" customWidth="1"/>
    <col min="2835" max="3072" width="8.85546875" style="2"/>
    <col min="3073" max="3073" width="3.7109375" style="2" customWidth="1"/>
    <col min="3074" max="3074" width="10.85546875" style="2" customWidth="1"/>
    <col min="3075" max="3075" width="8" style="2" bestFit="1" customWidth="1"/>
    <col min="3076" max="3076" width="5.7109375" style="2" customWidth="1"/>
    <col min="3077" max="3077" width="8" style="2" customWidth="1"/>
    <col min="3078" max="3078" width="4.5703125" style="2" bestFit="1" customWidth="1"/>
    <col min="3079" max="3079" width="7.28515625" style="2" customWidth="1"/>
    <col min="3080" max="3080" width="5.28515625" style="2" customWidth="1"/>
    <col min="3081" max="3081" width="7.7109375" style="2" customWidth="1"/>
    <col min="3082" max="3082" width="5.28515625" style="2" customWidth="1"/>
    <col min="3083" max="3083" width="7.28515625" style="2" customWidth="1"/>
    <col min="3084" max="3084" width="4.85546875" style="2" customWidth="1"/>
    <col min="3085" max="3085" width="7.28515625" style="2" customWidth="1"/>
    <col min="3086" max="3086" width="4.5703125" style="2" bestFit="1" customWidth="1"/>
    <col min="3087" max="3087" width="7.85546875" style="2" customWidth="1"/>
    <col min="3088" max="3088" width="4.5703125" style="2" bestFit="1" customWidth="1"/>
    <col min="3089" max="3089" width="7.42578125" style="2" customWidth="1"/>
    <col min="3090" max="3090" width="4.5703125" style="2" bestFit="1" customWidth="1"/>
    <col min="3091" max="3328" width="8.85546875" style="2"/>
    <col min="3329" max="3329" width="3.7109375" style="2" customWidth="1"/>
    <col min="3330" max="3330" width="10.85546875" style="2" customWidth="1"/>
    <col min="3331" max="3331" width="8" style="2" bestFit="1" customWidth="1"/>
    <col min="3332" max="3332" width="5.7109375" style="2" customWidth="1"/>
    <col min="3333" max="3333" width="8" style="2" customWidth="1"/>
    <col min="3334" max="3334" width="4.5703125" style="2" bestFit="1" customWidth="1"/>
    <col min="3335" max="3335" width="7.28515625" style="2" customWidth="1"/>
    <col min="3336" max="3336" width="5.28515625" style="2" customWidth="1"/>
    <col min="3337" max="3337" width="7.7109375" style="2" customWidth="1"/>
    <col min="3338" max="3338" width="5.28515625" style="2" customWidth="1"/>
    <col min="3339" max="3339" width="7.28515625" style="2" customWidth="1"/>
    <col min="3340" max="3340" width="4.85546875" style="2" customWidth="1"/>
    <col min="3341" max="3341" width="7.28515625" style="2" customWidth="1"/>
    <col min="3342" max="3342" width="4.5703125" style="2" bestFit="1" customWidth="1"/>
    <col min="3343" max="3343" width="7.85546875" style="2" customWidth="1"/>
    <col min="3344" max="3344" width="4.5703125" style="2" bestFit="1" customWidth="1"/>
    <col min="3345" max="3345" width="7.42578125" style="2" customWidth="1"/>
    <col min="3346" max="3346" width="4.5703125" style="2" bestFit="1" customWidth="1"/>
    <col min="3347" max="3584" width="8.85546875" style="2"/>
    <col min="3585" max="3585" width="3.7109375" style="2" customWidth="1"/>
    <col min="3586" max="3586" width="10.85546875" style="2" customWidth="1"/>
    <col min="3587" max="3587" width="8" style="2" bestFit="1" customWidth="1"/>
    <col min="3588" max="3588" width="5.7109375" style="2" customWidth="1"/>
    <col min="3589" max="3589" width="8" style="2" customWidth="1"/>
    <col min="3590" max="3590" width="4.5703125" style="2" bestFit="1" customWidth="1"/>
    <col min="3591" max="3591" width="7.28515625" style="2" customWidth="1"/>
    <col min="3592" max="3592" width="5.28515625" style="2" customWidth="1"/>
    <col min="3593" max="3593" width="7.7109375" style="2" customWidth="1"/>
    <col min="3594" max="3594" width="5.28515625" style="2" customWidth="1"/>
    <col min="3595" max="3595" width="7.28515625" style="2" customWidth="1"/>
    <col min="3596" max="3596" width="4.85546875" style="2" customWidth="1"/>
    <col min="3597" max="3597" width="7.28515625" style="2" customWidth="1"/>
    <col min="3598" max="3598" width="4.5703125" style="2" bestFit="1" customWidth="1"/>
    <col min="3599" max="3599" width="7.85546875" style="2" customWidth="1"/>
    <col min="3600" max="3600" width="4.5703125" style="2" bestFit="1" customWidth="1"/>
    <col min="3601" max="3601" width="7.42578125" style="2" customWidth="1"/>
    <col min="3602" max="3602" width="4.5703125" style="2" bestFit="1" customWidth="1"/>
    <col min="3603" max="3840" width="8.85546875" style="2"/>
    <col min="3841" max="3841" width="3.7109375" style="2" customWidth="1"/>
    <col min="3842" max="3842" width="10.85546875" style="2" customWidth="1"/>
    <col min="3843" max="3843" width="8" style="2" bestFit="1" customWidth="1"/>
    <col min="3844" max="3844" width="5.7109375" style="2" customWidth="1"/>
    <col min="3845" max="3845" width="8" style="2" customWidth="1"/>
    <col min="3846" max="3846" width="4.5703125" style="2" bestFit="1" customWidth="1"/>
    <col min="3847" max="3847" width="7.28515625" style="2" customWidth="1"/>
    <col min="3848" max="3848" width="5.28515625" style="2" customWidth="1"/>
    <col min="3849" max="3849" width="7.7109375" style="2" customWidth="1"/>
    <col min="3850" max="3850" width="5.28515625" style="2" customWidth="1"/>
    <col min="3851" max="3851" width="7.28515625" style="2" customWidth="1"/>
    <col min="3852" max="3852" width="4.85546875" style="2" customWidth="1"/>
    <col min="3853" max="3853" width="7.28515625" style="2" customWidth="1"/>
    <col min="3854" max="3854" width="4.5703125" style="2" bestFit="1" customWidth="1"/>
    <col min="3855" max="3855" width="7.85546875" style="2" customWidth="1"/>
    <col min="3856" max="3856" width="4.5703125" style="2" bestFit="1" customWidth="1"/>
    <col min="3857" max="3857" width="7.42578125" style="2" customWidth="1"/>
    <col min="3858" max="3858" width="4.5703125" style="2" bestFit="1" customWidth="1"/>
    <col min="3859" max="4096" width="8.85546875" style="2"/>
    <col min="4097" max="4097" width="3.7109375" style="2" customWidth="1"/>
    <col min="4098" max="4098" width="10.85546875" style="2" customWidth="1"/>
    <col min="4099" max="4099" width="8" style="2" bestFit="1" customWidth="1"/>
    <col min="4100" max="4100" width="5.7109375" style="2" customWidth="1"/>
    <col min="4101" max="4101" width="8" style="2" customWidth="1"/>
    <col min="4102" max="4102" width="4.5703125" style="2" bestFit="1" customWidth="1"/>
    <col min="4103" max="4103" width="7.28515625" style="2" customWidth="1"/>
    <col min="4104" max="4104" width="5.28515625" style="2" customWidth="1"/>
    <col min="4105" max="4105" width="7.7109375" style="2" customWidth="1"/>
    <col min="4106" max="4106" width="5.28515625" style="2" customWidth="1"/>
    <col min="4107" max="4107" width="7.28515625" style="2" customWidth="1"/>
    <col min="4108" max="4108" width="4.85546875" style="2" customWidth="1"/>
    <col min="4109" max="4109" width="7.28515625" style="2" customWidth="1"/>
    <col min="4110" max="4110" width="4.5703125" style="2" bestFit="1" customWidth="1"/>
    <col min="4111" max="4111" width="7.85546875" style="2" customWidth="1"/>
    <col min="4112" max="4112" width="4.5703125" style="2" bestFit="1" customWidth="1"/>
    <col min="4113" max="4113" width="7.42578125" style="2" customWidth="1"/>
    <col min="4114" max="4114" width="4.5703125" style="2" bestFit="1" customWidth="1"/>
    <col min="4115" max="4352" width="8.85546875" style="2"/>
    <col min="4353" max="4353" width="3.7109375" style="2" customWidth="1"/>
    <col min="4354" max="4354" width="10.85546875" style="2" customWidth="1"/>
    <col min="4355" max="4355" width="8" style="2" bestFit="1" customWidth="1"/>
    <col min="4356" max="4356" width="5.7109375" style="2" customWidth="1"/>
    <col min="4357" max="4357" width="8" style="2" customWidth="1"/>
    <col min="4358" max="4358" width="4.5703125" style="2" bestFit="1" customWidth="1"/>
    <col min="4359" max="4359" width="7.28515625" style="2" customWidth="1"/>
    <col min="4360" max="4360" width="5.28515625" style="2" customWidth="1"/>
    <col min="4361" max="4361" width="7.7109375" style="2" customWidth="1"/>
    <col min="4362" max="4362" width="5.28515625" style="2" customWidth="1"/>
    <col min="4363" max="4363" width="7.28515625" style="2" customWidth="1"/>
    <col min="4364" max="4364" width="4.85546875" style="2" customWidth="1"/>
    <col min="4365" max="4365" width="7.28515625" style="2" customWidth="1"/>
    <col min="4366" max="4366" width="4.5703125" style="2" bestFit="1" customWidth="1"/>
    <col min="4367" max="4367" width="7.85546875" style="2" customWidth="1"/>
    <col min="4368" max="4368" width="4.5703125" style="2" bestFit="1" customWidth="1"/>
    <col min="4369" max="4369" width="7.42578125" style="2" customWidth="1"/>
    <col min="4370" max="4370" width="4.5703125" style="2" bestFit="1" customWidth="1"/>
    <col min="4371" max="4608" width="8.85546875" style="2"/>
    <col min="4609" max="4609" width="3.7109375" style="2" customWidth="1"/>
    <col min="4610" max="4610" width="10.85546875" style="2" customWidth="1"/>
    <col min="4611" max="4611" width="8" style="2" bestFit="1" customWidth="1"/>
    <col min="4612" max="4612" width="5.7109375" style="2" customWidth="1"/>
    <col min="4613" max="4613" width="8" style="2" customWidth="1"/>
    <col min="4614" max="4614" width="4.5703125" style="2" bestFit="1" customWidth="1"/>
    <col min="4615" max="4615" width="7.28515625" style="2" customWidth="1"/>
    <col min="4616" max="4616" width="5.28515625" style="2" customWidth="1"/>
    <col min="4617" max="4617" width="7.7109375" style="2" customWidth="1"/>
    <col min="4618" max="4618" width="5.28515625" style="2" customWidth="1"/>
    <col min="4619" max="4619" width="7.28515625" style="2" customWidth="1"/>
    <col min="4620" max="4620" width="4.85546875" style="2" customWidth="1"/>
    <col min="4621" max="4621" width="7.28515625" style="2" customWidth="1"/>
    <col min="4622" max="4622" width="4.5703125" style="2" bestFit="1" customWidth="1"/>
    <col min="4623" max="4623" width="7.85546875" style="2" customWidth="1"/>
    <col min="4624" max="4624" width="4.5703125" style="2" bestFit="1" customWidth="1"/>
    <col min="4625" max="4625" width="7.42578125" style="2" customWidth="1"/>
    <col min="4626" max="4626" width="4.5703125" style="2" bestFit="1" customWidth="1"/>
    <col min="4627" max="4864" width="8.85546875" style="2"/>
    <col min="4865" max="4865" width="3.7109375" style="2" customWidth="1"/>
    <col min="4866" max="4866" width="10.85546875" style="2" customWidth="1"/>
    <col min="4867" max="4867" width="8" style="2" bestFit="1" customWidth="1"/>
    <col min="4868" max="4868" width="5.7109375" style="2" customWidth="1"/>
    <col min="4869" max="4869" width="8" style="2" customWidth="1"/>
    <col min="4870" max="4870" width="4.5703125" style="2" bestFit="1" customWidth="1"/>
    <col min="4871" max="4871" width="7.28515625" style="2" customWidth="1"/>
    <col min="4872" max="4872" width="5.28515625" style="2" customWidth="1"/>
    <col min="4873" max="4873" width="7.7109375" style="2" customWidth="1"/>
    <col min="4874" max="4874" width="5.28515625" style="2" customWidth="1"/>
    <col min="4875" max="4875" width="7.28515625" style="2" customWidth="1"/>
    <col min="4876" max="4876" width="4.85546875" style="2" customWidth="1"/>
    <col min="4877" max="4877" width="7.28515625" style="2" customWidth="1"/>
    <col min="4878" max="4878" width="4.5703125" style="2" bestFit="1" customWidth="1"/>
    <col min="4879" max="4879" width="7.85546875" style="2" customWidth="1"/>
    <col min="4880" max="4880" width="4.5703125" style="2" bestFit="1" customWidth="1"/>
    <col min="4881" max="4881" width="7.42578125" style="2" customWidth="1"/>
    <col min="4882" max="4882" width="4.5703125" style="2" bestFit="1" customWidth="1"/>
    <col min="4883" max="5120" width="8.85546875" style="2"/>
    <col min="5121" max="5121" width="3.7109375" style="2" customWidth="1"/>
    <col min="5122" max="5122" width="10.85546875" style="2" customWidth="1"/>
    <col min="5123" max="5123" width="8" style="2" bestFit="1" customWidth="1"/>
    <col min="5124" max="5124" width="5.7109375" style="2" customWidth="1"/>
    <col min="5125" max="5125" width="8" style="2" customWidth="1"/>
    <col min="5126" max="5126" width="4.5703125" style="2" bestFit="1" customWidth="1"/>
    <col min="5127" max="5127" width="7.28515625" style="2" customWidth="1"/>
    <col min="5128" max="5128" width="5.28515625" style="2" customWidth="1"/>
    <col min="5129" max="5129" width="7.7109375" style="2" customWidth="1"/>
    <col min="5130" max="5130" width="5.28515625" style="2" customWidth="1"/>
    <col min="5131" max="5131" width="7.28515625" style="2" customWidth="1"/>
    <col min="5132" max="5132" width="4.85546875" style="2" customWidth="1"/>
    <col min="5133" max="5133" width="7.28515625" style="2" customWidth="1"/>
    <col min="5134" max="5134" width="4.5703125" style="2" bestFit="1" customWidth="1"/>
    <col min="5135" max="5135" width="7.85546875" style="2" customWidth="1"/>
    <col min="5136" max="5136" width="4.5703125" style="2" bestFit="1" customWidth="1"/>
    <col min="5137" max="5137" width="7.42578125" style="2" customWidth="1"/>
    <col min="5138" max="5138" width="4.5703125" style="2" bestFit="1" customWidth="1"/>
    <col min="5139" max="5376" width="8.85546875" style="2"/>
    <col min="5377" max="5377" width="3.7109375" style="2" customWidth="1"/>
    <col min="5378" max="5378" width="10.85546875" style="2" customWidth="1"/>
    <col min="5379" max="5379" width="8" style="2" bestFit="1" customWidth="1"/>
    <col min="5380" max="5380" width="5.7109375" style="2" customWidth="1"/>
    <col min="5381" max="5381" width="8" style="2" customWidth="1"/>
    <col min="5382" max="5382" width="4.5703125" style="2" bestFit="1" customWidth="1"/>
    <col min="5383" max="5383" width="7.28515625" style="2" customWidth="1"/>
    <col min="5384" max="5384" width="5.28515625" style="2" customWidth="1"/>
    <col min="5385" max="5385" width="7.7109375" style="2" customWidth="1"/>
    <col min="5386" max="5386" width="5.28515625" style="2" customWidth="1"/>
    <col min="5387" max="5387" width="7.28515625" style="2" customWidth="1"/>
    <col min="5388" max="5388" width="4.85546875" style="2" customWidth="1"/>
    <col min="5389" max="5389" width="7.28515625" style="2" customWidth="1"/>
    <col min="5390" max="5390" width="4.5703125" style="2" bestFit="1" customWidth="1"/>
    <col min="5391" max="5391" width="7.85546875" style="2" customWidth="1"/>
    <col min="5392" max="5392" width="4.5703125" style="2" bestFit="1" customWidth="1"/>
    <col min="5393" max="5393" width="7.42578125" style="2" customWidth="1"/>
    <col min="5394" max="5394" width="4.5703125" style="2" bestFit="1" customWidth="1"/>
    <col min="5395" max="5632" width="8.85546875" style="2"/>
    <col min="5633" max="5633" width="3.7109375" style="2" customWidth="1"/>
    <col min="5634" max="5634" width="10.85546875" style="2" customWidth="1"/>
    <col min="5635" max="5635" width="8" style="2" bestFit="1" customWidth="1"/>
    <col min="5636" max="5636" width="5.7109375" style="2" customWidth="1"/>
    <col min="5637" max="5637" width="8" style="2" customWidth="1"/>
    <col min="5638" max="5638" width="4.5703125" style="2" bestFit="1" customWidth="1"/>
    <col min="5639" max="5639" width="7.28515625" style="2" customWidth="1"/>
    <col min="5640" max="5640" width="5.28515625" style="2" customWidth="1"/>
    <col min="5641" max="5641" width="7.7109375" style="2" customWidth="1"/>
    <col min="5642" max="5642" width="5.28515625" style="2" customWidth="1"/>
    <col min="5643" max="5643" width="7.28515625" style="2" customWidth="1"/>
    <col min="5644" max="5644" width="4.85546875" style="2" customWidth="1"/>
    <col min="5645" max="5645" width="7.28515625" style="2" customWidth="1"/>
    <col min="5646" max="5646" width="4.5703125" style="2" bestFit="1" customWidth="1"/>
    <col min="5647" max="5647" width="7.85546875" style="2" customWidth="1"/>
    <col min="5648" max="5648" width="4.5703125" style="2" bestFit="1" customWidth="1"/>
    <col min="5649" max="5649" width="7.42578125" style="2" customWidth="1"/>
    <col min="5650" max="5650" width="4.5703125" style="2" bestFit="1" customWidth="1"/>
    <col min="5651" max="5888" width="8.85546875" style="2"/>
    <col min="5889" max="5889" width="3.7109375" style="2" customWidth="1"/>
    <col min="5890" max="5890" width="10.85546875" style="2" customWidth="1"/>
    <col min="5891" max="5891" width="8" style="2" bestFit="1" customWidth="1"/>
    <col min="5892" max="5892" width="5.7109375" style="2" customWidth="1"/>
    <col min="5893" max="5893" width="8" style="2" customWidth="1"/>
    <col min="5894" max="5894" width="4.5703125" style="2" bestFit="1" customWidth="1"/>
    <col min="5895" max="5895" width="7.28515625" style="2" customWidth="1"/>
    <col min="5896" max="5896" width="5.28515625" style="2" customWidth="1"/>
    <col min="5897" max="5897" width="7.7109375" style="2" customWidth="1"/>
    <col min="5898" max="5898" width="5.28515625" style="2" customWidth="1"/>
    <col min="5899" max="5899" width="7.28515625" style="2" customWidth="1"/>
    <col min="5900" max="5900" width="4.85546875" style="2" customWidth="1"/>
    <col min="5901" max="5901" width="7.28515625" style="2" customWidth="1"/>
    <col min="5902" max="5902" width="4.5703125" style="2" bestFit="1" customWidth="1"/>
    <col min="5903" max="5903" width="7.85546875" style="2" customWidth="1"/>
    <col min="5904" max="5904" width="4.5703125" style="2" bestFit="1" customWidth="1"/>
    <col min="5905" max="5905" width="7.42578125" style="2" customWidth="1"/>
    <col min="5906" max="5906" width="4.5703125" style="2" bestFit="1" customWidth="1"/>
    <col min="5907" max="6144" width="8.85546875" style="2"/>
    <col min="6145" max="6145" width="3.7109375" style="2" customWidth="1"/>
    <col min="6146" max="6146" width="10.85546875" style="2" customWidth="1"/>
    <col min="6147" max="6147" width="8" style="2" bestFit="1" customWidth="1"/>
    <col min="6148" max="6148" width="5.7109375" style="2" customWidth="1"/>
    <col min="6149" max="6149" width="8" style="2" customWidth="1"/>
    <col min="6150" max="6150" width="4.5703125" style="2" bestFit="1" customWidth="1"/>
    <col min="6151" max="6151" width="7.28515625" style="2" customWidth="1"/>
    <col min="6152" max="6152" width="5.28515625" style="2" customWidth="1"/>
    <col min="6153" max="6153" width="7.7109375" style="2" customWidth="1"/>
    <col min="6154" max="6154" width="5.28515625" style="2" customWidth="1"/>
    <col min="6155" max="6155" width="7.28515625" style="2" customWidth="1"/>
    <col min="6156" max="6156" width="4.85546875" style="2" customWidth="1"/>
    <col min="6157" max="6157" width="7.28515625" style="2" customWidth="1"/>
    <col min="6158" max="6158" width="4.5703125" style="2" bestFit="1" customWidth="1"/>
    <col min="6159" max="6159" width="7.85546875" style="2" customWidth="1"/>
    <col min="6160" max="6160" width="4.5703125" style="2" bestFit="1" customWidth="1"/>
    <col min="6161" max="6161" width="7.42578125" style="2" customWidth="1"/>
    <col min="6162" max="6162" width="4.5703125" style="2" bestFit="1" customWidth="1"/>
    <col min="6163" max="6400" width="8.85546875" style="2"/>
    <col min="6401" max="6401" width="3.7109375" style="2" customWidth="1"/>
    <col min="6402" max="6402" width="10.85546875" style="2" customWidth="1"/>
    <col min="6403" max="6403" width="8" style="2" bestFit="1" customWidth="1"/>
    <col min="6404" max="6404" width="5.7109375" style="2" customWidth="1"/>
    <col min="6405" max="6405" width="8" style="2" customWidth="1"/>
    <col min="6406" max="6406" width="4.5703125" style="2" bestFit="1" customWidth="1"/>
    <col min="6407" max="6407" width="7.28515625" style="2" customWidth="1"/>
    <col min="6408" max="6408" width="5.28515625" style="2" customWidth="1"/>
    <col min="6409" max="6409" width="7.7109375" style="2" customWidth="1"/>
    <col min="6410" max="6410" width="5.28515625" style="2" customWidth="1"/>
    <col min="6411" max="6411" width="7.28515625" style="2" customWidth="1"/>
    <col min="6412" max="6412" width="4.85546875" style="2" customWidth="1"/>
    <col min="6413" max="6413" width="7.28515625" style="2" customWidth="1"/>
    <col min="6414" max="6414" width="4.5703125" style="2" bestFit="1" customWidth="1"/>
    <col min="6415" max="6415" width="7.85546875" style="2" customWidth="1"/>
    <col min="6416" max="6416" width="4.5703125" style="2" bestFit="1" customWidth="1"/>
    <col min="6417" max="6417" width="7.42578125" style="2" customWidth="1"/>
    <col min="6418" max="6418" width="4.5703125" style="2" bestFit="1" customWidth="1"/>
    <col min="6419" max="6656" width="8.85546875" style="2"/>
    <col min="6657" max="6657" width="3.7109375" style="2" customWidth="1"/>
    <col min="6658" max="6658" width="10.85546875" style="2" customWidth="1"/>
    <col min="6659" max="6659" width="8" style="2" bestFit="1" customWidth="1"/>
    <col min="6660" max="6660" width="5.7109375" style="2" customWidth="1"/>
    <col min="6661" max="6661" width="8" style="2" customWidth="1"/>
    <col min="6662" max="6662" width="4.5703125" style="2" bestFit="1" customWidth="1"/>
    <col min="6663" max="6663" width="7.28515625" style="2" customWidth="1"/>
    <col min="6664" max="6664" width="5.28515625" style="2" customWidth="1"/>
    <col min="6665" max="6665" width="7.7109375" style="2" customWidth="1"/>
    <col min="6666" max="6666" width="5.28515625" style="2" customWidth="1"/>
    <col min="6667" max="6667" width="7.28515625" style="2" customWidth="1"/>
    <col min="6668" max="6668" width="4.85546875" style="2" customWidth="1"/>
    <col min="6669" max="6669" width="7.28515625" style="2" customWidth="1"/>
    <col min="6670" max="6670" width="4.5703125" style="2" bestFit="1" customWidth="1"/>
    <col min="6671" max="6671" width="7.85546875" style="2" customWidth="1"/>
    <col min="6672" max="6672" width="4.5703125" style="2" bestFit="1" customWidth="1"/>
    <col min="6673" max="6673" width="7.42578125" style="2" customWidth="1"/>
    <col min="6674" max="6674" width="4.5703125" style="2" bestFit="1" customWidth="1"/>
    <col min="6675" max="6912" width="8.85546875" style="2"/>
    <col min="6913" max="6913" width="3.7109375" style="2" customWidth="1"/>
    <col min="6914" max="6914" width="10.85546875" style="2" customWidth="1"/>
    <col min="6915" max="6915" width="8" style="2" bestFit="1" customWidth="1"/>
    <col min="6916" max="6916" width="5.7109375" style="2" customWidth="1"/>
    <col min="6917" max="6917" width="8" style="2" customWidth="1"/>
    <col min="6918" max="6918" width="4.5703125" style="2" bestFit="1" customWidth="1"/>
    <col min="6919" max="6919" width="7.28515625" style="2" customWidth="1"/>
    <col min="6920" max="6920" width="5.28515625" style="2" customWidth="1"/>
    <col min="6921" max="6921" width="7.7109375" style="2" customWidth="1"/>
    <col min="6922" max="6922" width="5.28515625" style="2" customWidth="1"/>
    <col min="6923" max="6923" width="7.28515625" style="2" customWidth="1"/>
    <col min="6924" max="6924" width="4.85546875" style="2" customWidth="1"/>
    <col min="6925" max="6925" width="7.28515625" style="2" customWidth="1"/>
    <col min="6926" max="6926" width="4.5703125" style="2" bestFit="1" customWidth="1"/>
    <col min="6927" max="6927" width="7.85546875" style="2" customWidth="1"/>
    <col min="6928" max="6928" width="4.5703125" style="2" bestFit="1" customWidth="1"/>
    <col min="6929" max="6929" width="7.42578125" style="2" customWidth="1"/>
    <col min="6930" max="6930" width="4.5703125" style="2" bestFit="1" customWidth="1"/>
    <col min="6931" max="7168" width="8.85546875" style="2"/>
    <col min="7169" max="7169" width="3.7109375" style="2" customWidth="1"/>
    <col min="7170" max="7170" width="10.85546875" style="2" customWidth="1"/>
    <col min="7171" max="7171" width="8" style="2" bestFit="1" customWidth="1"/>
    <col min="7172" max="7172" width="5.7109375" style="2" customWidth="1"/>
    <col min="7173" max="7173" width="8" style="2" customWidth="1"/>
    <col min="7174" max="7174" width="4.5703125" style="2" bestFit="1" customWidth="1"/>
    <col min="7175" max="7175" width="7.28515625" style="2" customWidth="1"/>
    <col min="7176" max="7176" width="5.28515625" style="2" customWidth="1"/>
    <col min="7177" max="7177" width="7.7109375" style="2" customWidth="1"/>
    <col min="7178" max="7178" width="5.28515625" style="2" customWidth="1"/>
    <col min="7179" max="7179" width="7.28515625" style="2" customWidth="1"/>
    <col min="7180" max="7180" width="4.85546875" style="2" customWidth="1"/>
    <col min="7181" max="7181" width="7.28515625" style="2" customWidth="1"/>
    <col min="7182" max="7182" width="4.5703125" style="2" bestFit="1" customWidth="1"/>
    <col min="7183" max="7183" width="7.85546875" style="2" customWidth="1"/>
    <col min="7184" max="7184" width="4.5703125" style="2" bestFit="1" customWidth="1"/>
    <col min="7185" max="7185" width="7.42578125" style="2" customWidth="1"/>
    <col min="7186" max="7186" width="4.5703125" style="2" bestFit="1" customWidth="1"/>
    <col min="7187" max="7424" width="8.85546875" style="2"/>
    <col min="7425" max="7425" width="3.7109375" style="2" customWidth="1"/>
    <col min="7426" max="7426" width="10.85546875" style="2" customWidth="1"/>
    <col min="7427" max="7427" width="8" style="2" bestFit="1" customWidth="1"/>
    <col min="7428" max="7428" width="5.7109375" style="2" customWidth="1"/>
    <col min="7429" max="7429" width="8" style="2" customWidth="1"/>
    <col min="7430" max="7430" width="4.5703125" style="2" bestFit="1" customWidth="1"/>
    <col min="7431" max="7431" width="7.28515625" style="2" customWidth="1"/>
    <col min="7432" max="7432" width="5.28515625" style="2" customWidth="1"/>
    <col min="7433" max="7433" width="7.7109375" style="2" customWidth="1"/>
    <col min="7434" max="7434" width="5.28515625" style="2" customWidth="1"/>
    <col min="7435" max="7435" width="7.28515625" style="2" customWidth="1"/>
    <col min="7436" max="7436" width="4.85546875" style="2" customWidth="1"/>
    <col min="7437" max="7437" width="7.28515625" style="2" customWidth="1"/>
    <col min="7438" max="7438" width="4.5703125" style="2" bestFit="1" customWidth="1"/>
    <col min="7439" max="7439" width="7.85546875" style="2" customWidth="1"/>
    <col min="7440" max="7440" width="4.5703125" style="2" bestFit="1" customWidth="1"/>
    <col min="7441" max="7441" width="7.42578125" style="2" customWidth="1"/>
    <col min="7442" max="7442" width="4.5703125" style="2" bestFit="1" customWidth="1"/>
    <col min="7443" max="7680" width="8.85546875" style="2"/>
    <col min="7681" max="7681" width="3.7109375" style="2" customWidth="1"/>
    <col min="7682" max="7682" width="10.85546875" style="2" customWidth="1"/>
    <col min="7683" max="7683" width="8" style="2" bestFit="1" customWidth="1"/>
    <col min="7684" max="7684" width="5.7109375" style="2" customWidth="1"/>
    <col min="7685" max="7685" width="8" style="2" customWidth="1"/>
    <col min="7686" max="7686" width="4.5703125" style="2" bestFit="1" customWidth="1"/>
    <col min="7687" max="7687" width="7.28515625" style="2" customWidth="1"/>
    <col min="7688" max="7688" width="5.28515625" style="2" customWidth="1"/>
    <col min="7689" max="7689" width="7.7109375" style="2" customWidth="1"/>
    <col min="7690" max="7690" width="5.28515625" style="2" customWidth="1"/>
    <col min="7691" max="7691" width="7.28515625" style="2" customWidth="1"/>
    <col min="7692" max="7692" width="4.85546875" style="2" customWidth="1"/>
    <col min="7693" max="7693" width="7.28515625" style="2" customWidth="1"/>
    <col min="7694" max="7694" width="4.5703125" style="2" bestFit="1" customWidth="1"/>
    <col min="7695" max="7695" width="7.85546875" style="2" customWidth="1"/>
    <col min="7696" max="7696" width="4.5703125" style="2" bestFit="1" customWidth="1"/>
    <col min="7697" max="7697" width="7.42578125" style="2" customWidth="1"/>
    <col min="7698" max="7698" width="4.5703125" style="2" bestFit="1" customWidth="1"/>
    <col min="7699" max="7936" width="8.85546875" style="2"/>
    <col min="7937" max="7937" width="3.7109375" style="2" customWidth="1"/>
    <col min="7938" max="7938" width="10.85546875" style="2" customWidth="1"/>
    <col min="7939" max="7939" width="8" style="2" bestFit="1" customWidth="1"/>
    <col min="7940" max="7940" width="5.7109375" style="2" customWidth="1"/>
    <col min="7941" max="7941" width="8" style="2" customWidth="1"/>
    <col min="7942" max="7942" width="4.5703125" style="2" bestFit="1" customWidth="1"/>
    <col min="7943" max="7943" width="7.28515625" style="2" customWidth="1"/>
    <col min="7944" max="7944" width="5.28515625" style="2" customWidth="1"/>
    <col min="7945" max="7945" width="7.7109375" style="2" customWidth="1"/>
    <col min="7946" max="7946" width="5.28515625" style="2" customWidth="1"/>
    <col min="7947" max="7947" width="7.28515625" style="2" customWidth="1"/>
    <col min="7948" max="7948" width="4.85546875" style="2" customWidth="1"/>
    <col min="7949" max="7949" width="7.28515625" style="2" customWidth="1"/>
    <col min="7950" max="7950" width="4.5703125" style="2" bestFit="1" customWidth="1"/>
    <col min="7951" max="7951" width="7.85546875" style="2" customWidth="1"/>
    <col min="7952" max="7952" width="4.5703125" style="2" bestFit="1" customWidth="1"/>
    <col min="7953" max="7953" width="7.42578125" style="2" customWidth="1"/>
    <col min="7954" max="7954" width="4.5703125" style="2" bestFit="1" customWidth="1"/>
    <col min="7955" max="8192" width="8.85546875" style="2"/>
    <col min="8193" max="8193" width="3.7109375" style="2" customWidth="1"/>
    <col min="8194" max="8194" width="10.85546875" style="2" customWidth="1"/>
    <col min="8195" max="8195" width="8" style="2" bestFit="1" customWidth="1"/>
    <col min="8196" max="8196" width="5.7109375" style="2" customWidth="1"/>
    <col min="8197" max="8197" width="8" style="2" customWidth="1"/>
    <col min="8198" max="8198" width="4.5703125" style="2" bestFit="1" customWidth="1"/>
    <col min="8199" max="8199" width="7.28515625" style="2" customWidth="1"/>
    <col min="8200" max="8200" width="5.28515625" style="2" customWidth="1"/>
    <col min="8201" max="8201" width="7.7109375" style="2" customWidth="1"/>
    <col min="8202" max="8202" width="5.28515625" style="2" customWidth="1"/>
    <col min="8203" max="8203" width="7.28515625" style="2" customWidth="1"/>
    <col min="8204" max="8204" width="4.85546875" style="2" customWidth="1"/>
    <col min="8205" max="8205" width="7.28515625" style="2" customWidth="1"/>
    <col min="8206" max="8206" width="4.5703125" style="2" bestFit="1" customWidth="1"/>
    <col min="8207" max="8207" width="7.85546875" style="2" customWidth="1"/>
    <col min="8208" max="8208" width="4.5703125" style="2" bestFit="1" customWidth="1"/>
    <col min="8209" max="8209" width="7.42578125" style="2" customWidth="1"/>
    <col min="8210" max="8210" width="4.5703125" style="2" bestFit="1" customWidth="1"/>
    <col min="8211" max="8448" width="8.85546875" style="2"/>
    <col min="8449" max="8449" width="3.7109375" style="2" customWidth="1"/>
    <col min="8450" max="8450" width="10.85546875" style="2" customWidth="1"/>
    <col min="8451" max="8451" width="8" style="2" bestFit="1" customWidth="1"/>
    <col min="8452" max="8452" width="5.7109375" style="2" customWidth="1"/>
    <col min="8453" max="8453" width="8" style="2" customWidth="1"/>
    <col min="8454" max="8454" width="4.5703125" style="2" bestFit="1" customWidth="1"/>
    <col min="8455" max="8455" width="7.28515625" style="2" customWidth="1"/>
    <col min="8456" max="8456" width="5.28515625" style="2" customWidth="1"/>
    <col min="8457" max="8457" width="7.7109375" style="2" customWidth="1"/>
    <col min="8458" max="8458" width="5.28515625" style="2" customWidth="1"/>
    <col min="8459" max="8459" width="7.28515625" style="2" customWidth="1"/>
    <col min="8460" max="8460" width="4.85546875" style="2" customWidth="1"/>
    <col min="8461" max="8461" width="7.28515625" style="2" customWidth="1"/>
    <col min="8462" max="8462" width="4.5703125" style="2" bestFit="1" customWidth="1"/>
    <col min="8463" max="8463" width="7.85546875" style="2" customWidth="1"/>
    <col min="8464" max="8464" width="4.5703125" style="2" bestFit="1" customWidth="1"/>
    <col min="8465" max="8465" width="7.42578125" style="2" customWidth="1"/>
    <col min="8466" max="8466" width="4.5703125" style="2" bestFit="1" customWidth="1"/>
    <col min="8467" max="8704" width="8.85546875" style="2"/>
    <col min="8705" max="8705" width="3.7109375" style="2" customWidth="1"/>
    <col min="8706" max="8706" width="10.85546875" style="2" customWidth="1"/>
    <col min="8707" max="8707" width="8" style="2" bestFit="1" customWidth="1"/>
    <col min="8708" max="8708" width="5.7109375" style="2" customWidth="1"/>
    <col min="8709" max="8709" width="8" style="2" customWidth="1"/>
    <col min="8710" max="8710" width="4.5703125" style="2" bestFit="1" customWidth="1"/>
    <col min="8711" max="8711" width="7.28515625" style="2" customWidth="1"/>
    <col min="8712" max="8712" width="5.28515625" style="2" customWidth="1"/>
    <col min="8713" max="8713" width="7.7109375" style="2" customWidth="1"/>
    <col min="8714" max="8714" width="5.28515625" style="2" customWidth="1"/>
    <col min="8715" max="8715" width="7.28515625" style="2" customWidth="1"/>
    <col min="8716" max="8716" width="4.85546875" style="2" customWidth="1"/>
    <col min="8717" max="8717" width="7.28515625" style="2" customWidth="1"/>
    <col min="8718" max="8718" width="4.5703125" style="2" bestFit="1" customWidth="1"/>
    <col min="8719" max="8719" width="7.85546875" style="2" customWidth="1"/>
    <col min="8720" max="8720" width="4.5703125" style="2" bestFit="1" customWidth="1"/>
    <col min="8721" max="8721" width="7.42578125" style="2" customWidth="1"/>
    <col min="8722" max="8722" width="4.5703125" style="2" bestFit="1" customWidth="1"/>
    <col min="8723" max="8960" width="8.85546875" style="2"/>
    <col min="8961" max="8961" width="3.7109375" style="2" customWidth="1"/>
    <col min="8962" max="8962" width="10.85546875" style="2" customWidth="1"/>
    <col min="8963" max="8963" width="8" style="2" bestFit="1" customWidth="1"/>
    <col min="8964" max="8964" width="5.7109375" style="2" customWidth="1"/>
    <col min="8965" max="8965" width="8" style="2" customWidth="1"/>
    <col min="8966" max="8966" width="4.5703125" style="2" bestFit="1" customWidth="1"/>
    <col min="8967" max="8967" width="7.28515625" style="2" customWidth="1"/>
    <col min="8968" max="8968" width="5.28515625" style="2" customWidth="1"/>
    <col min="8969" max="8969" width="7.7109375" style="2" customWidth="1"/>
    <col min="8970" max="8970" width="5.28515625" style="2" customWidth="1"/>
    <col min="8971" max="8971" width="7.28515625" style="2" customWidth="1"/>
    <col min="8972" max="8972" width="4.85546875" style="2" customWidth="1"/>
    <col min="8973" max="8973" width="7.28515625" style="2" customWidth="1"/>
    <col min="8974" max="8974" width="4.5703125" style="2" bestFit="1" customWidth="1"/>
    <col min="8975" max="8975" width="7.85546875" style="2" customWidth="1"/>
    <col min="8976" max="8976" width="4.5703125" style="2" bestFit="1" customWidth="1"/>
    <col min="8977" max="8977" width="7.42578125" style="2" customWidth="1"/>
    <col min="8978" max="8978" width="4.5703125" style="2" bestFit="1" customWidth="1"/>
    <col min="8979" max="9216" width="8.85546875" style="2"/>
    <col min="9217" max="9217" width="3.7109375" style="2" customWidth="1"/>
    <col min="9218" max="9218" width="10.85546875" style="2" customWidth="1"/>
    <col min="9219" max="9219" width="8" style="2" bestFit="1" customWidth="1"/>
    <col min="9220" max="9220" width="5.7109375" style="2" customWidth="1"/>
    <col min="9221" max="9221" width="8" style="2" customWidth="1"/>
    <col min="9222" max="9222" width="4.5703125" style="2" bestFit="1" customWidth="1"/>
    <col min="9223" max="9223" width="7.28515625" style="2" customWidth="1"/>
    <col min="9224" max="9224" width="5.28515625" style="2" customWidth="1"/>
    <col min="9225" max="9225" width="7.7109375" style="2" customWidth="1"/>
    <col min="9226" max="9226" width="5.28515625" style="2" customWidth="1"/>
    <col min="9227" max="9227" width="7.28515625" style="2" customWidth="1"/>
    <col min="9228" max="9228" width="4.85546875" style="2" customWidth="1"/>
    <col min="9229" max="9229" width="7.28515625" style="2" customWidth="1"/>
    <col min="9230" max="9230" width="4.5703125" style="2" bestFit="1" customWidth="1"/>
    <col min="9231" max="9231" width="7.85546875" style="2" customWidth="1"/>
    <col min="9232" max="9232" width="4.5703125" style="2" bestFit="1" customWidth="1"/>
    <col min="9233" max="9233" width="7.42578125" style="2" customWidth="1"/>
    <col min="9234" max="9234" width="4.5703125" style="2" bestFit="1" customWidth="1"/>
    <col min="9235" max="9472" width="8.85546875" style="2"/>
    <col min="9473" max="9473" width="3.7109375" style="2" customWidth="1"/>
    <col min="9474" max="9474" width="10.85546875" style="2" customWidth="1"/>
    <col min="9475" max="9475" width="8" style="2" bestFit="1" customWidth="1"/>
    <col min="9476" max="9476" width="5.7109375" style="2" customWidth="1"/>
    <col min="9477" max="9477" width="8" style="2" customWidth="1"/>
    <col min="9478" max="9478" width="4.5703125" style="2" bestFit="1" customWidth="1"/>
    <col min="9479" max="9479" width="7.28515625" style="2" customWidth="1"/>
    <col min="9480" max="9480" width="5.28515625" style="2" customWidth="1"/>
    <col min="9481" max="9481" width="7.7109375" style="2" customWidth="1"/>
    <col min="9482" max="9482" width="5.28515625" style="2" customWidth="1"/>
    <col min="9483" max="9483" width="7.28515625" style="2" customWidth="1"/>
    <col min="9484" max="9484" width="4.85546875" style="2" customWidth="1"/>
    <col min="9485" max="9485" width="7.28515625" style="2" customWidth="1"/>
    <col min="9486" max="9486" width="4.5703125" style="2" bestFit="1" customWidth="1"/>
    <col min="9487" max="9487" width="7.85546875" style="2" customWidth="1"/>
    <col min="9488" max="9488" width="4.5703125" style="2" bestFit="1" customWidth="1"/>
    <col min="9489" max="9489" width="7.42578125" style="2" customWidth="1"/>
    <col min="9490" max="9490" width="4.5703125" style="2" bestFit="1" customWidth="1"/>
    <col min="9491" max="9728" width="8.85546875" style="2"/>
    <col min="9729" max="9729" width="3.7109375" style="2" customWidth="1"/>
    <col min="9730" max="9730" width="10.85546875" style="2" customWidth="1"/>
    <col min="9731" max="9731" width="8" style="2" bestFit="1" customWidth="1"/>
    <col min="9732" max="9732" width="5.7109375" style="2" customWidth="1"/>
    <col min="9733" max="9733" width="8" style="2" customWidth="1"/>
    <col min="9734" max="9734" width="4.5703125" style="2" bestFit="1" customWidth="1"/>
    <col min="9735" max="9735" width="7.28515625" style="2" customWidth="1"/>
    <col min="9736" max="9736" width="5.28515625" style="2" customWidth="1"/>
    <col min="9737" max="9737" width="7.7109375" style="2" customWidth="1"/>
    <col min="9738" max="9738" width="5.28515625" style="2" customWidth="1"/>
    <col min="9739" max="9739" width="7.28515625" style="2" customWidth="1"/>
    <col min="9740" max="9740" width="4.85546875" style="2" customWidth="1"/>
    <col min="9741" max="9741" width="7.28515625" style="2" customWidth="1"/>
    <col min="9742" max="9742" width="4.5703125" style="2" bestFit="1" customWidth="1"/>
    <col min="9743" max="9743" width="7.85546875" style="2" customWidth="1"/>
    <col min="9744" max="9744" width="4.5703125" style="2" bestFit="1" customWidth="1"/>
    <col min="9745" max="9745" width="7.42578125" style="2" customWidth="1"/>
    <col min="9746" max="9746" width="4.5703125" style="2" bestFit="1" customWidth="1"/>
    <col min="9747" max="9984" width="8.85546875" style="2"/>
    <col min="9985" max="9985" width="3.7109375" style="2" customWidth="1"/>
    <col min="9986" max="9986" width="10.85546875" style="2" customWidth="1"/>
    <col min="9987" max="9987" width="8" style="2" bestFit="1" customWidth="1"/>
    <col min="9988" max="9988" width="5.7109375" style="2" customWidth="1"/>
    <col min="9989" max="9989" width="8" style="2" customWidth="1"/>
    <col min="9990" max="9990" width="4.5703125" style="2" bestFit="1" customWidth="1"/>
    <col min="9991" max="9991" width="7.28515625" style="2" customWidth="1"/>
    <col min="9992" max="9992" width="5.28515625" style="2" customWidth="1"/>
    <col min="9993" max="9993" width="7.7109375" style="2" customWidth="1"/>
    <col min="9994" max="9994" width="5.28515625" style="2" customWidth="1"/>
    <col min="9995" max="9995" width="7.28515625" style="2" customWidth="1"/>
    <col min="9996" max="9996" width="4.85546875" style="2" customWidth="1"/>
    <col min="9997" max="9997" width="7.28515625" style="2" customWidth="1"/>
    <col min="9998" max="9998" width="4.5703125" style="2" bestFit="1" customWidth="1"/>
    <col min="9999" max="9999" width="7.85546875" style="2" customWidth="1"/>
    <col min="10000" max="10000" width="4.5703125" style="2" bestFit="1" customWidth="1"/>
    <col min="10001" max="10001" width="7.42578125" style="2" customWidth="1"/>
    <col min="10002" max="10002" width="4.5703125" style="2" bestFit="1" customWidth="1"/>
    <col min="10003" max="10240" width="8.85546875" style="2"/>
    <col min="10241" max="10241" width="3.7109375" style="2" customWidth="1"/>
    <col min="10242" max="10242" width="10.85546875" style="2" customWidth="1"/>
    <col min="10243" max="10243" width="8" style="2" bestFit="1" customWidth="1"/>
    <col min="10244" max="10244" width="5.7109375" style="2" customWidth="1"/>
    <col min="10245" max="10245" width="8" style="2" customWidth="1"/>
    <col min="10246" max="10246" width="4.5703125" style="2" bestFit="1" customWidth="1"/>
    <col min="10247" max="10247" width="7.28515625" style="2" customWidth="1"/>
    <col min="10248" max="10248" width="5.28515625" style="2" customWidth="1"/>
    <col min="10249" max="10249" width="7.7109375" style="2" customWidth="1"/>
    <col min="10250" max="10250" width="5.28515625" style="2" customWidth="1"/>
    <col min="10251" max="10251" width="7.28515625" style="2" customWidth="1"/>
    <col min="10252" max="10252" width="4.85546875" style="2" customWidth="1"/>
    <col min="10253" max="10253" width="7.28515625" style="2" customWidth="1"/>
    <col min="10254" max="10254" width="4.5703125" style="2" bestFit="1" customWidth="1"/>
    <col min="10255" max="10255" width="7.85546875" style="2" customWidth="1"/>
    <col min="10256" max="10256" width="4.5703125" style="2" bestFit="1" customWidth="1"/>
    <col min="10257" max="10257" width="7.42578125" style="2" customWidth="1"/>
    <col min="10258" max="10258" width="4.5703125" style="2" bestFit="1" customWidth="1"/>
    <col min="10259" max="10496" width="8.85546875" style="2"/>
    <col min="10497" max="10497" width="3.7109375" style="2" customWidth="1"/>
    <col min="10498" max="10498" width="10.85546875" style="2" customWidth="1"/>
    <col min="10499" max="10499" width="8" style="2" bestFit="1" customWidth="1"/>
    <col min="10500" max="10500" width="5.7109375" style="2" customWidth="1"/>
    <col min="10501" max="10501" width="8" style="2" customWidth="1"/>
    <col min="10502" max="10502" width="4.5703125" style="2" bestFit="1" customWidth="1"/>
    <col min="10503" max="10503" width="7.28515625" style="2" customWidth="1"/>
    <col min="10504" max="10504" width="5.28515625" style="2" customWidth="1"/>
    <col min="10505" max="10505" width="7.7109375" style="2" customWidth="1"/>
    <col min="10506" max="10506" width="5.28515625" style="2" customWidth="1"/>
    <col min="10507" max="10507" width="7.28515625" style="2" customWidth="1"/>
    <col min="10508" max="10508" width="4.85546875" style="2" customWidth="1"/>
    <col min="10509" max="10509" width="7.28515625" style="2" customWidth="1"/>
    <col min="10510" max="10510" width="4.5703125" style="2" bestFit="1" customWidth="1"/>
    <col min="10511" max="10511" width="7.85546875" style="2" customWidth="1"/>
    <col min="10512" max="10512" width="4.5703125" style="2" bestFit="1" customWidth="1"/>
    <col min="10513" max="10513" width="7.42578125" style="2" customWidth="1"/>
    <col min="10514" max="10514" width="4.5703125" style="2" bestFit="1" customWidth="1"/>
    <col min="10515" max="10752" width="8.85546875" style="2"/>
    <col min="10753" max="10753" width="3.7109375" style="2" customWidth="1"/>
    <col min="10754" max="10754" width="10.85546875" style="2" customWidth="1"/>
    <col min="10755" max="10755" width="8" style="2" bestFit="1" customWidth="1"/>
    <col min="10756" max="10756" width="5.7109375" style="2" customWidth="1"/>
    <col min="10757" max="10757" width="8" style="2" customWidth="1"/>
    <col min="10758" max="10758" width="4.5703125" style="2" bestFit="1" customWidth="1"/>
    <col min="10759" max="10759" width="7.28515625" style="2" customWidth="1"/>
    <col min="10760" max="10760" width="5.28515625" style="2" customWidth="1"/>
    <col min="10761" max="10761" width="7.7109375" style="2" customWidth="1"/>
    <col min="10762" max="10762" width="5.28515625" style="2" customWidth="1"/>
    <col min="10763" max="10763" width="7.28515625" style="2" customWidth="1"/>
    <col min="10764" max="10764" width="4.85546875" style="2" customWidth="1"/>
    <col min="10765" max="10765" width="7.28515625" style="2" customWidth="1"/>
    <col min="10766" max="10766" width="4.5703125" style="2" bestFit="1" customWidth="1"/>
    <col min="10767" max="10767" width="7.85546875" style="2" customWidth="1"/>
    <col min="10768" max="10768" width="4.5703125" style="2" bestFit="1" customWidth="1"/>
    <col min="10769" max="10769" width="7.42578125" style="2" customWidth="1"/>
    <col min="10770" max="10770" width="4.5703125" style="2" bestFit="1" customWidth="1"/>
    <col min="10771" max="11008" width="8.85546875" style="2"/>
    <col min="11009" max="11009" width="3.7109375" style="2" customWidth="1"/>
    <col min="11010" max="11010" width="10.85546875" style="2" customWidth="1"/>
    <col min="11011" max="11011" width="8" style="2" bestFit="1" customWidth="1"/>
    <col min="11012" max="11012" width="5.7109375" style="2" customWidth="1"/>
    <col min="11013" max="11013" width="8" style="2" customWidth="1"/>
    <col min="11014" max="11014" width="4.5703125" style="2" bestFit="1" customWidth="1"/>
    <col min="11015" max="11015" width="7.28515625" style="2" customWidth="1"/>
    <col min="11016" max="11016" width="5.28515625" style="2" customWidth="1"/>
    <col min="11017" max="11017" width="7.7109375" style="2" customWidth="1"/>
    <col min="11018" max="11018" width="5.28515625" style="2" customWidth="1"/>
    <col min="11019" max="11019" width="7.28515625" style="2" customWidth="1"/>
    <col min="11020" max="11020" width="4.85546875" style="2" customWidth="1"/>
    <col min="11021" max="11021" width="7.28515625" style="2" customWidth="1"/>
    <col min="11022" max="11022" width="4.5703125" style="2" bestFit="1" customWidth="1"/>
    <col min="11023" max="11023" width="7.85546875" style="2" customWidth="1"/>
    <col min="11024" max="11024" width="4.5703125" style="2" bestFit="1" customWidth="1"/>
    <col min="11025" max="11025" width="7.42578125" style="2" customWidth="1"/>
    <col min="11026" max="11026" width="4.5703125" style="2" bestFit="1" customWidth="1"/>
    <col min="11027" max="11264" width="8.85546875" style="2"/>
    <col min="11265" max="11265" width="3.7109375" style="2" customWidth="1"/>
    <col min="11266" max="11266" width="10.85546875" style="2" customWidth="1"/>
    <col min="11267" max="11267" width="8" style="2" bestFit="1" customWidth="1"/>
    <col min="11268" max="11268" width="5.7109375" style="2" customWidth="1"/>
    <col min="11269" max="11269" width="8" style="2" customWidth="1"/>
    <col min="11270" max="11270" width="4.5703125" style="2" bestFit="1" customWidth="1"/>
    <col min="11271" max="11271" width="7.28515625" style="2" customWidth="1"/>
    <col min="11272" max="11272" width="5.28515625" style="2" customWidth="1"/>
    <col min="11273" max="11273" width="7.7109375" style="2" customWidth="1"/>
    <col min="11274" max="11274" width="5.28515625" style="2" customWidth="1"/>
    <col min="11275" max="11275" width="7.28515625" style="2" customWidth="1"/>
    <col min="11276" max="11276" width="4.85546875" style="2" customWidth="1"/>
    <col min="11277" max="11277" width="7.28515625" style="2" customWidth="1"/>
    <col min="11278" max="11278" width="4.5703125" style="2" bestFit="1" customWidth="1"/>
    <col min="11279" max="11279" width="7.85546875" style="2" customWidth="1"/>
    <col min="11280" max="11280" width="4.5703125" style="2" bestFit="1" customWidth="1"/>
    <col min="11281" max="11281" width="7.42578125" style="2" customWidth="1"/>
    <col min="11282" max="11282" width="4.5703125" style="2" bestFit="1" customWidth="1"/>
    <col min="11283" max="11520" width="8.85546875" style="2"/>
    <col min="11521" max="11521" width="3.7109375" style="2" customWidth="1"/>
    <col min="11522" max="11522" width="10.85546875" style="2" customWidth="1"/>
    <col min="11523" max="11523" width="8" style="2" bestFit="1" customWidth="1"/>
    <col min="11524" max="11524" width="5.7109375" style="2" customWidth="1"/>
    <col min="11525" max="11525" width="8" style="2" customWidth="1"/>
    <col min="11526" max="11526" width="4.5703125" style="2" bestFit="1" customWidth="1"/>
    <col min="11527" max="11527" width="7.28515625" style="2" customWidth="1"/>
    <col min="11528" max="11528" width="5.28515625" style="2" customWidth="1"/>
    <col min="11529" max="11529" width="7.7109375" style="2" customWidth="1"/>
    <col min="11530" max="11530" width="5.28515625" style="2" customWidth="1"/>
    <col min="11531" max="11531" width="7.28515625" style="2" customWidth="1"/>
    <col min="11532" max="11532" width="4.85546875" style="2" customWidth="1"/>
    <col min="11533" max="11533" width="7.28515625" style="2" customWidth="1"/>
    <col min="11534" max="11534" width="4.5703125" style="2" bestFit="1" customWidth="1"/>
    <col min="11535" max="11535" width="7.85546875" style="2" customWidth="1"/>
    <col min="11536" max="11536" width="4.5703125" style="2" bestFit="1" customWidth="1"/>
    <col min="11537" max="11537" width="7.42578125" style="2" customWidth="1"/>
    <col min="11538" max="11538" width="4.5703125" style="2" bestFit="1" customWidth="1"/>
    <col min="11539" max="11776" width="8.85546875" style="2"/>
    <col min="11777" max="11777" width="3.7109375" style="2" customWidth="1"/>
    <col min="11778" max="11778" width="10.85546875" style="2" customWidth="1"/>
    <col min="11779" max="11779" width="8" style="2" bestFit="1" customWidth="1"/>
    <col min="11780" max="11780" width="5.7109375" style="2" customWidth="1"/>
    <col min="11781" max="11781" width="8" style="2" customWidth="1"/>
    <col min="11782" max="11782" width="4.5703125" style="2" bestFit="1" customWidth="1"/>
    <col min="11783" max="11783" width="7.28515625" style="2" customWidth="1"/>
    <col min="11784" max="11784" width="5.28515625" style="2" customWidth="1"/>
    <col min="11785" max="11785" width="7.7109375" style="2" customWidth="1"/>
    <col min="11786" max="11786" width="5.28515625" style="2" customWidth="1"/>
    <col min="11787" max="11787" width="7.28515625" style="2" customWidth="1"/>
    <col min="11788" max="11788" width="4.85546875" style="2" customWidth="1"/>
    <col min="11789" max="11789" width="7.28515625" style="2" customWidth="1"/>
    <col min="11790" max="11790" width="4.5703125" style="2" bestFit="1" customWidth="1"/>
    <col min="11791" max="11791" width="7.85546875" style="2" customWidth="1"/>
    <col min="11792" max="11792" width="4.5703125" style="2" bestFit="1" customWidth="1"/>
    <col min="11793" max="11793" width="7.42578125" style="2" customWidth="1"/>
    <col min="11794" max="11794" width="4.5703125" style="2" bestFit="1" customWidth="1"/>
    <col min="11795" max="12032" width="8.85546875" style="2"/>
    <col min="12033" max="12033" width="3.7109375" style="2" customWidth="1"/>
    <col min="12034" max="12034" width="10.85546875" style="2" customWidth="1"/>
    <col min="12035" max="12035" width="8" style="2" bestFit="1" customWidth="1"/>
    <col min="12036" max="12036" width="5.7109375" style="2" customWidth="1"/>
    <col min="12037" max="12037" width="8" style="2" customWidth="1"/>
    <col min="12038" max="12038" width="4.5703125" style="2" bestFit="1" customWidth="1"/>
    <col min="12039" max="12039" width="7.28515625" style="2" customWidth="1"/>
    <col min="12040" max="12040" width="5.28515625" style="2" customWidth="1"/>
    <col min="12041" max="12041" width="7.7109375" style="2" customWidth="1"/>
    <col min="12042" max="12042" width="5.28515625" style="2" customWidth="1"/>
    <col min="12043" max="12043" width="7.28515625" style="2" customWidth="1"/>
    <col min="12044" max="12044" width="4.85546875" style="2" customWidth="1"/>
    <col min="12045" max="12045" width="7.28515625" style="2" customWidth="1"/>
    <col min="12046" max="12046" width="4.5703125" style="2" bestFit="1" customWidth="1"/>
    <col min="12047" max="12047" width="7.85546875" style="2" customWidth="1"/>
    <col min="12048" max="12048" width="4.5703125" style="2" bestFit="1" customWidth="1"/>
    <col min="12049" max="12049" width="7.42578125" style="2" customWidth="1"/>
    <col min="12050" max="12050" width="4.5703125" style="2" bestFit="1" customWidth="1"/>
    <col min="12051" max="12288" width="8.85546875" style="2"/>
    <col min="12289" max="12289" width="3.7109375" style="2" customWidth="1"/>
    <col min="12290" max="12290" width="10.85546875" style="2" customWidth="1"/>
    <col min="12291" max="12291" width="8" style="2" bestFit="1" customWidth="1"/>
    <col min="12292" max="12292" width="5.7109375" style="2" customWidth="1"/>
    <col min="12293" max="12293" width="8" style="2" customWidth="1"/>
    <col min="12294" max="12294" width="4.5703125" style="2" bestFit="1" customWidth="1"/>
    <col min="12295" max="12295" width="7.28515625" style="2" customWidth="1"/>
    <col min="12296" max="12296" width="5.28515625" style="2" customWidth="1"/>
    <col min="12297" max="12297" width="7.7109375" style="2" customWidth="1"/>
    <col min="12298" max="12298" width="5.28515625" style="2" customWidth="1"/>
    <col min="12299" max="12299" width="7.28515625" style="2" customWidth="1"/>
    <col min="12300" max="12300" width="4.85546875" style="2" customWidth="1"/>
    <col min="12301" max="12301" width="7.28515625" style="2" customWidth="1"/>
    <col min="12302" max="12302" width="4.5703125" style="2" bestFit="1" customWidth="1"/>
    <col min="12303" max="12303" width="7.85546875" style="2" customWidth="1"/>
    <col min="12304" max="12304" width="4.5703125" style="2" bestFit="1" customWidth="1"/>
    <col min="12305" max="12305" width="7.42578125" style="2" customWidth="1"/>
    <col min="12306" max="12306" width="4.5703125" style="2" bestFit="1" customWidth="1"/>
    <col min="12307" max="12544" width="8.85546875" style="2"/>
    <col min="12545" max="12545" width="3.7109375" style="2" customWidth="1"/>
    <col min="12546" max="12546" width="10.85546875" style="2" customWidth="1"/>
    <col min="12547" max="12547" width="8" style="2" bestFit="1" customWidth="1"/>
    <col min="12548" max="12548" width="5.7109375" style="2" customWidth="1"/>
    <col min="12549" max="12549" width="8" style="2" customWidth="1"/>
    <col min="12550" max="12550" width="4.5703125" style="2" bestFit="1" customWidth="1"/>
    <col min="12551" max="12551" width="7.28515625" style="2" customWidth="1"/>
    <col min="12552" max="12552" width="5.28515625" style="2" customWidth="1"/>
    <col min="12553" max="12553" width="7.7109375" style="2" customWidth="1"/>
    <col min="12554" max="12554" width="5.28515625" style="2" customWidth="1"/>
    <col min="12555" max="12555" width="7.28515625" style="2" customWidth="1"/>
    <col min="12556" max="12556" width="4.85546875" style="2" customWidth="1"/>
    <col min="12557" max="12557" width="7.28515625" style="2" customWidth="1"/>
    <col min="12558" max="12558" width="4.5703125" style="2" bestFit="1" customWidth="1"/>
    <col min="12559" max="12559" width="7.85546875" style="2" customWidth="1"/>
    <col min="12560" max="12560" width="4.5703125" style="2" bestFit="1" customWidth="1"/>
    <col min="12561" max="12561" width="7.42578125" style="2" customWidth="1"/>
    <col min="12562" max="12562" width="4.5703125" style="2" bestFit="1" customWidth="1"/>
    <col min="12563" max="12800" width="8.85546875" style="2"/>
    <col min="12801" max="12801" width="3.7109375" style="2" customWidth="1"/>
    <col min="12802" max="12802" width="10.85546875" style="2" customWidth="1"/>
    <col min="12803" max="12803" width="8" style="2" bestFit="1" customWidth="1"/>
    <col min="12804" max="12804" width="5.7109375" style="2" customWidth="1"/>
    <col min="12805" max="12805" width="8" style="2" customWidth="1"/>
    <col min="12806" max="12806" width="4.5703125" style="2" bestFit="1" customWidth="1"/>
    <col min="12807" max="12807" width="7.28515625" style="2" customWidth="1"/>
    <col min="12808" max="12808" width="5.28515625" style="2" customWidth="1"/>
    <col min="12809" max="12809" width="7.7109375" style="2" customWidth="1"/>
    <col min="12810" max="12810" width="5.28515625" style="2" customWidth="1"/>
    <col min="12811" max="12811" width="7.28515625" style="2" customWidth="1"/>
    <col min="12812" max="12812" width="4.85546875" style="2" customWidth="1"/>
    <col min="12813" max="12813" width="7.28515625" style="2" customWidth="1"/>
    <col min="12814" max="12814" width="4.5703125" style="2" bestFit="1" customWidth="1"/>
    <col min="12815" max="12815" width="7.85546875" style="2" customWidth="1"/>
    <col min="12816" max="12816" width="4.5703125" style="2" bestFit="1" customWidth="1"/>
    <col min="12817" max="12817" width="7.42578125" style="2" customWidth="1"/>
    <col min="12818" max="12818" width="4.5703125" style="2" bestFit="1" customWidth="1"/>
    <col min="12819" max="13056" width="8.85546875" style="2"/>
    <col min="13057" max="13057" width="3.7109375" style="2" customWidth="1"/>
    <col min="13058" max="13058" width="10.85546875" style="2" customWidth="1"/>
    <col min="13059" max="13059" width="8" style="2" bestFit="1" customWidth="1"/>
    <col min="13060" max="13060" width="5.7109375" style="2" customWidth="1"/>
    <col min="13061" max="13061" width="8" style="2" customWidth="1"/>
    <col min="13062" max="13062" width="4.5703125" style="2" bestFit="1" customWidth="1"/>
    <col min="13063" max="13063" width="7.28515625" style="2" customWidth="1"/>
    <col min="13064" max="13064" width="5.28515625" style="2" customWidth="1"/>
    <col min="13065" max="13065" width="7.7109375" style="2" customWidth="1"/>
    <col min="13066" max="13066" width="5.28515625" style="2" customWidth="1"/>
    <col min="13067" max="13067" width="7.28515625" style="2" customWidth="1"/>
    <col min="13068" max="13068" width="4.85546875" style="2" customWidth="1"/>
    <col min="13069" max="13069" width="7.28515625" style="2" customWidth="1"/>
    <col min="13070" max="13070" width="4.5703125" style="2" bestFit="1" customWidth="1"/>
    <col min="13071" max="13071" width="7.85546875" style="2" customWidth="1"/>
    <col min="13072" max="13072" width="4.5703125" style="2" bestFit="1" customWidth="1"/>
    <col min="13073" max="13073" width="7.42578125" style="2" customWidth="1"/>
    <col min="13074" max="13074" width="4.5703125" style="2" bestFit="1" customWidth="1"/>
    <col min="13075" max="13312" width="8.85546875" style="2"/>
    <col min="13313" max="13313" width="3.7109375" style="2" customWidth="1"/>
    <col min="13314" max="13314" width="10.85546875" style="2" customWidth="1"/>
    <col min="13315" max="13315" width="8" style="2" bestFit="1" customWidth="1"/>
    <col min="13316" max="13316" width="5.7109375" style="2" customWidth="1"/>
    <col min="13317" max="13317" width="8" style="2" customWidth="1"/>
    <col min="13318" max="13318" width="4.5703125" style="2" bestFit="1" customWidth="1"/>
    <col min="13319" max="13319" width="7.28515625" style="2" customWidth="1"/>
    <col min="13320" max="13320" width="5.28515625" style="2" customWidth="1"/>
    <col min="13321" max="13321" width="7.7109375" style="2" customWidth="1"/>
    <col min="13322" max="13322" width="5.28515625" style="2" customWidth="1"/>
    <col min="13323" max="13323" width="7.28515625" style="2" customWidth="1"/>
    <col min="13324" max="13324" width="4.85546875" style="2" customWidth="1"/>
    <col min="13325" max="13325" width="7.28515625" style="2" customWidth="1"/>
    <col min="13326" max="13326" width="4.5703125" style="2" bestFit="1" customWidth="1"/>
    <col min="13327" max="13327" width="7.85546875" style="2" customWidth="1"/>
    <col min="13328" max="13328" width="4.5703125" style="2" bestFit="1" customWidth="1"/>
    <col min="13329" max="13329" width="7.42578125" style="2" customWidth="1"/>
    <col min="13330" max="13330" width="4.5703125" style="2" bestFit="1" customWidth="1"/>
    <col min="13331" max="13568" width="8.85546875" style="2"/>
    <col min="13569" max="13569" width="3.7109375" style="2" customWidth="1"/>
    <col min="13570" max="13570" width="10.85546875" style="2" customWidth="1"/>
    <col min="13571" max="13571" width="8" style="2" bestFit="1" customWidth="1"/>
    <col min="13572" max="13572" width="5.7109375" style="2" customWidth="1"/>
    <col min="13573" max="13573" width="8" style="2" customWidth="1"/>
    <col min="13574" max="13574" width="4.5703125" style="2" bestFit="1" customWidth="1"/>
    <col min="13575" max="13575" width="7.28515625" style="2" customWidth="1"/>
    <col min="13576" max="13576" width="5.28515625" style="2" customWidth="1"/>
    <col min="13577" max="13577" width="7.7109375" style="2" customWidth="1"/>
    <col min="13578" max="13578" width="5.28515625" style="2" customWidth="1"/>
    <col min="13579" max="13579" width="7.28515625" style="2" customWidth="1"/>
    <col min="13580" max="13580" width="4.85546875" style="2" customWidth="1"/>
    <col min="13581" max="13581" width="7.28515625" style="2" customWidth="1"/>
    <col min="13582" max="13582" width="4.5703125" style="2" bestFit="1" customWidth="1"/>
    <col min="13583" max="13583" width="7.85546875" style="2" customWidth="1"/>
    <col min="13584" max="13584" width="4.5703125" style="2" bestFit="1" customWidth="1"/>
    <col min="13585" max="13585" width="7.42578125" style="2" customWidth="1"/>
    <col min="13586" max="13586" width="4.5703125" style="2" bestFit="1" customWidth="1"/>
    <col min="13587" max="13824" width="8.85546875" style="2"/>
    <col min="13825" max="13825" width="3.7109375" style="2" customWidth="1"/>
    <col min="13826" max="13826" width="10.85546875" style="2" customWidth="1"/>
    <col min="13827" max="13827" width="8" style="2" bestFit="1" customWidth="1"/>
    <col min="13828" max="13828" width="5.7109375" style="2" customWidth="1"/>
    <col min="13829" max="13829" width="8" style="2" customWidth="1"/>
    <col min="13830" max="13830" width="4.5703125" style="2" bestFit="1" customWidth="1"/>
    <col min="13831" max="13831" width="7.28515625" style="2" customWidth="1"/>
    <col min="13832" max="13832" width="5.28515625" style="2" customWidth="1"/>
    <col min="13833" max="13833" width="7.7109375" style="2" customWidth="1"/>
    <col min="13834" max="13834" width="5.28515625" style="2" customWidth="1"/>
    <col min="13835" max="13835" width="7.28515625" style="2" customWidth="1"/>
    <col min="13836" max="13836" width="4.85546875" style="2" customWidth="1"/>
    <col min="13837" max="13837" width="7.28515625" style="2" customWidth="1"/>
    <col min="13838" max="13838" width="4.5703125" style="2" bestFit="1" customWidth="1"/>
    <col min="13839" max="13839" width="7.85546875" style="2" customWidth="1"/>
    <col min="13840" max="13840" width="4.5703125" style="2" bestFit="1" customWidth="1"/>
    <col min="13841" max="13841" width="7.42578125" style="2" customWidth="1"/>
    <col min="13842" max="13842" width="4.5703125" style="2" bestFit="1" customWidth="1"/>
    <col min="13843" max="14080" width="8.85546875" style="2"/>
    <col min="14081" max="14081" width="3.7109375" style="2" customWidth="1"/>
    <col min="14082" max="14082" width="10.85546875" style="2" customWidth="1"/>
    <col min="14083" max="14083" width="8" style="2" bestFit="1" customWidth="1"/>
    <col min="14084" max="14084" width="5.7109375" style="2" customWidth="1"/>
    <col min="14085" max="14085" width="8" style="2" customWidth="1"/>
    <col min="14086" max="14086" width="4.5703125" style="2" bestFit="1" customWidth="1"/>
    <col min="14087" max="14087" width="7.28515625" style="2" customWidth="1"/>
    <col min="14088" max="14088" width="5.28515625" style="2" customWidth="1"/>
    <col min="14089" max="14089" width="7.7109375" style="2" customWidth="1"/>
    <col min="14090" max="14090" width="5.28515625" style="2" customWidth="1"/>
    <col min="14091" max="14091" width="7.28515625" style="2" customWidth="1"/>
    <col min="14092" max="14092" width="4.85546875" style="2" customWidth="1"/>
    <col min="14093" max="14093" width="7.28515625" style="2" customWidth="1"/>
    <col min="14094" max="14094" width="4.5703125" style="2" bestFit="1" customWidth="1"/>
    <col min="14095" max="14095" width="7.85546875" style="2" customWidth="1"/>
    <col min="14096" max="14096" width="4.5703125" style="2" bestFit="1" customWidth="1"/>
    <col min="14097" max="14097" width="7.42578125" style="2" customWidth="1"/>
    <col min="14098" max="14098" width="4.5703125" style="2" bestFit="1" customWidth="1"/>
    <col min="14099" max="14336" width="8.85546875" style="2"/>
    <col min="14337" max="14337" width="3.7109375" style="2" customWidth="1"/>
    <col min="14338" max="14338" width="10.85546875" style="2" customWidth="1"/>
    <col min="14339" max="14339" width="8" style="2" bestFit="1" customWidth="1"/>
    <col min="14340" max="14340" width="5.7109375" style="2" customWidth="1"/>
    <col min="14341" max="14341" width="8" style="2" customWidth="1"/>
    <col min="14342" max="14342" width="4.5703125" style="2" bestFit="1" customWidth="1"/>
    <col min="14343" max="14343" width="7.28515625" style="2" customWidth="1"/>
    <col min="14344" max="14344" width="5.28515625" style="2" customWidth="1"/>
    <col min="14345" max="14345" width="7.7109375" style="2" customWidth="1"/>
    <col min="14346" max="14346" width="5.28515625" style="2" customWidth="1"/>
    <col min="14347" max="14347" width="7.28515625" style="2" customWidth="1"/>
    <col min="14348" max="14348" width="4.85546875" style="2" customWidth="1"/>
    <col min="14349" max="14349" width="7.28515625" style="2" customWidth="1"/>
    <col min="14350" max="14350" width="4.5703125" style="2" bestFit="1" customWidth="1"/>
    <col min="14351" max="14351" width="7.85546875" style="2" customWidth="1"/>
    <col min="14352" max="14352" width="4.5703125" style="2" bestFit="1" customWidth="1"/>
    <col min="14353" max="14353" width="7.42578125" style="2" customWidth="1"/>
    <col min="14354" max="14354" width="4.5703125" style="2" bestFit="1" customWidth="1"/>
    <col min="14355" max="14592" width="8.85546875" style="2"/>
    <col min="14593" max="14593" width="3.7109375" style="2" customWidth="1"/>
    <col min="14594" max="14594" width="10.85546875" style="2" customWidth="1"/>
    <col min="14595" max="14595" width="8" style="2" bestFit="1" customWidth="1"/>
    <col min="14596" max="14596" width="5.7109375" style="2" customWidth="1"/>
    <col min="14597" max="14597" width="8" style="2" customWidth="1"/>
    <col min="14598" max="14598" width="4.5703125" style="2" bestFit="1" customWidth="1"/>
    <col min="14599" max="14599" width="7.28515625" style="2" customWidth="1"/>
    <col min="14600" max="14600" width="5.28515625" style="2" customWidth="1"/>
    <col min="14601" max="14601" width="7.7109375" style="2" customWidth="1"/>
    <col min="14602" max="14602" width="5.28515625" style="2" customWidth="1"/>
    <col min="14603" max="14603" width="7.28515625" style="2" customWidth="1"/>
    <col min="14604" max="14604" width="4.85546875" style="2" customWidth="1"/>
    <col min="14605" max="14605" width="7.28515625" style="2" customWidth="1"/>
    <col min="14606" max="14606" width="4.5703125" style="2" bestFit="1" customWidth="1"/>
    <col min="14607" max="14607" width="7.85546875" style="2" customWidth="1"/>
    <col min="14608" max="14608" width="4.5703125" style="2" bestFit="1" customWidth="1"/>
    <col min="14609" max="14609" width="7.42578125" style="2" customWidth="1"/>
    <col min="14610" max="14610" width="4.5703125" style="2" bestFit="1" customWidth="1"/>
    <col min="14611" max="14848" width="8.85546875" style="2"/>
    <col min="14849" max="14849" width="3.7109375" style="2" customWidth="1"/>
    <col min="14850" max="14850" width="10.85546875" style="2" customWidth="1"/>
    <col min="14851" max="14851" width="8" style="2" bestFit="1" customWidth="1"/>
    <col min="14852" max="14852" width="5.7109375" style="2" customWidth="1"/>
    <col min="14853" max="14853" width="8" style="2" customWidth="1"/>
    <col min="14854" max="14854" width="4.5703125" style="2" bestFit="1" customWidth="1"/>
    <col min="14855" max="14855" width="7.28515625" style="2" customWidth="1"/>
    <col min="14856" max="14856" width="5.28515625" style="2" customWidth="1"/>
    <col min="14857" max="14857" width="7.7109375" style="2" customWidth="1"/>
    <col min="14858" max="14858" width="5.28515625" style="2" customWidth="1"/>
    <col min="14859" max="14859" width="7.28515625" style="2" customWidth="1"/>
    <col min="14860" max="14860" width="4.85546875" style="2" customWidth="1"/>
    <col min="14861" max="14861" width="7.28515625" style="2" customWidth="1"/>
    <col min="14862" max="14862" width="4.5703125" style="2" bestFit="1" customWidth="1"/>
    <col min="14863" max="14863" width="7.85546875" style="2" customWidth="1"/>
    <col min="14864" max="14864" width="4.5703125" style="2" bestFit="1" customWidth="1"/>
    <col min="14865" max="14865" width="7.42578125" style="2" customWidth="1"/>
    <col min="14866" max="14866" width="4.5703125" style="2" bestFit="1" customWidth="1"/>
    <col min="14867" max="15104" width="8.85546875" style="2"/>
    <col min="15105" max="15105" width="3.7109375" style="2" customWidth="1"/>
    <col min="15106" max="15106" width="10.85546875" style="2" customWidth="1"/>
    <col min="15107" max="15107" width="8" style="2" bestFit="1" customWidth="1"/>
    <col min="15108" max="15108" width="5.7109375" style="2" customWidth="1"/>
    <col min="15109" max="15109" width="8" style="2" customWidth="1"/>
    <col min="15110" max="15110" width="4.5703125" style="2" bestFit="1" customWidth="1"/>
    <col min="15111" max="15111" width="7.28515625" style="2" customWidth="1"/>
    <col min="15112" max="15112" width="5.28515625" style="2" customWidth="1"/>
    <col min="15113" max="15113" width="7.7109375" style="2" customWidth="1"/>
    <col min="15114" max="15114" width="5.28515625" style="2" customWidth="1"/>
    <col min="15115" max="15115" width="7.28515625" style="2" customWidth="1"/>
    <col min="15116" max="15116" width="4.85546875" style="2" customWidth="1"/>
    <col min="15117" max="15117" width="7.28515625" style="2" customWidth="1"/>
    <col min="15118" max="15118" width="4.5703125" style="2" bestFit="1" customWidth="1"/>
    <col min="15119" max="15119" width="7.85546875" style="2" customWidth="1"/>
    <col min="15120" max="15120" width="4.5703125" style="2" bestFit="1" customWidth="1"/>
    <col min="15121" max="15121" width="7.42578125" style="2" customWidth="1"/>
    <col min="15122" max="15122" width="4.5703125" style="2" bestFit="1" customWidth="1"/>
    <col min="15123" max="15360" width="8.85546875" style="2"/>
    <col min="15361" max="15361" width="3.7109375" style="2" customWidth="1"/>
    <col min="15362" max="15362" width="10.85546875" style="2" customWidth="1"/>
    <col min="15363" max="15363" width="8" style="2" bestFit="1" customWidth="1"/>
    <col min="15364" max="15364" width="5.7109375" style="2" customWidth="1"/>
    <col min="15365" max="15365" width="8" style="2" customWidth="1"/>
    <col min="15366" max="15366" width="4.5703125" style="2" bestFit="1" customWidth="1"/>
    <col min="15367" max="15367" width="7.28515625" style="2" customWidth="1"/>
    <col min="15368" max="15368" width="5.28515625" style="2" customWidth="1"/>
    <col min="15369" max="15369" width="7.7109375" style="2" customWidth="1"/>
    <col min="15370" max="15370" width="5.28515625" style="2" customWidth="1"/>
    <col min="15371" max="15371" width="7.28515625" style="2" customWidth="1"/>
    <col min="15372" max="15372" width="4.85546875" style="2" customWidth="1"/>
    <col min="15373" max="15373" width="7.28515625" style="2" customWidth="1"/>
    <col min="15374" max="15374" width="4.5703125" style="2" bestFit="1" customWidth="1"/>
    <col min="15375" max="15375" width="7.85546875" style="2" customWidth="1"/>
    <col min="15376" max="15376" width="4.5703125" style="2" bestFit="1" customWidth="1"/>
    <col min="15377" max="15377" width="7.42578125" style="2" customWidth="1"/>
    <col min="15378" max="15378" width="4.5703125" style="2" bestFit="1" customWidth="1"/>
    <col min="15379" max="15616" width="8.85546875" style="2"/>
    <col min="15617" max="15617" width="3.7109375" style="2" customWidth="1"/>
    <col min="15618" max="15618" width="10.85546875" style="2" customWidth="1"/>
    <col min="15619" max="15619" width="8" style="2" bestFit="1" customWidth="1"/>
    <col min="15620" max="15620" width="5.7109375" style="2" customWidth="1"/>
    <col min="15621" max="15621" width="8" style="2" customWidth="1"/>
    <col min="15622" max="15622" width="4.5703125" style="2" bestFit="1" customWidth="1"/>
    <col min="15623" max="15623" width="7.28515625" style="2" customWidth="1"/>
    <col min="15624" max="15624" width="5.28515625" style="2" customWidth="1"/>
    <col min="15625" max="15625" width="7.7109375" style="2" customWidth="1"/>
    <col min="15626" max="15626" width="5.28515625" style="2" customWidth="1"/>
    <col min="15627" max="15627" width="7.28515625" style="2" customWidth="1"/>
    <col min="15628" max="15628" width="4.85546875" style="2" customWidth="1"/>
    <col min="15629" max="15629" width="7.28515625" style="2" customWidth="1"/>
    <col min="15630" max="15630" width="4.5703125" style="2" bestFit="1" customWidth="1"/>
    <col min="15631" max="15631" width="7.85546875" style="2" customWidth="1"/>
    <col min="15632" max="15632" width="4.5703125" style="2" bestFit="1" customWidth="1"/>
    <col min="15633" max="15633" width="7.42578125" style="2" customWidth="1"/>
    <col min="15634" max="15634" width="4.5703125" style="2" bestFit="1" customWidth="1"/>
    <col min="15635" max="15872" width="8.85546875" style="2"/>
    <col min="15873" max="15873" width="3.7109375" style="2" customWidth="1"/>
    <col min="15874" max="15874" width="10.85546875" style="2" customWidth="1"/>
    <col min="15875" max="15875" width="8" style="2" bestFit="1" customWidth="1"/>
    <col min="15876" max="15876" width="5.7109375" style="2" customWidth="1"/>
    <col min="15877" max="15877" width="8" style="2" customWidth="1"/>
    <col min="15878" max="15878" width="4.5703125" style="2" bestFit="1" customWidth="1"/>
    <col min="15879" max="15879" width="7.28515625" style="2" customWidth="1"/>
    <col min="15880" max="15880" width="5.28515625" style="2" customWidth="1"/>
    <col min="15881" max="15881" width="7.7109375" style="2" customWidth="1"/>
    <col min="15882" max="15882" width="5.28515625" style="2" customWidth="1"/>
    <col min="15883" max="15883" width="7.28515625" style="2" customWidth="1"/>
    <col min="15884" max="15884" width="4.85546875" style="2" customWidth="1"/>
    <col min="15885" max="15885" width="7.28515625" style="2" customWidth="1"/>
    <col min="15886" max="15886" width="4.5703125" style="2" bestFit="1" customWidth="1"/>
    <col min="15887" max="15887" width="7.85546875" style="2" customWidth="1"/>
    <col min="15888" max="15888" width="4.5703125" style="2" bestFit="1" customWidth="1"/>
    <col min="15889" max="15889" width="7.42578125" style="2" customWidth="1"/>
    <col min="15890" max="15890" width="4.5703125" style="2" bestFit="1" customWidth="1"/>
    <col min="15891" max="16128" width="8.85546875" style="2"/>
    <col min="16129" max="16129" width="3.7109375" style="2" customWidth="1"/>
    <col min="16130" max="16130" width="10.85546875" style="2" customWidth="1"/>
    <col min="16131" max="16131" width="8" style="2" bestFit="1" customWidth="1"/>
    <col min="16132" max="16132" width="5.7109375" style="2" customWidth="1"/>
    <col min="16133" max="16133" width="8" style="2" customWidth="1"/>
    <col min="16134" max="16134" width="4.5703125" style="2" bestFit="1" customWidth="1"/>
    <col min="16135" max="16135" width="7.28515625" style="2" customWidth="1"/>
    <col min="16136" max="16136" width="5.28515625" style="2" customWidth="1"/>
    <col min="16137" max="16137" width="7.7109375" style="2" customWidth="1"/>
    <col min="16138" max="16138" width="5.28515625" style="2" customWidth="1"/>
    <col min="16139" max="16139" width="7.28515625" style="2" customWidth="1"/>
    <col min="16140" max="16140" width="4.85546875" style="2" customWidth="1"/>
    <col min="16141" max="16141" width="7.28515625" style="2" customWidth="1"/>
    <col min="16142" max="16142" width="4.5703125" style="2" bestFit="1" customWidth="1"/>
    <col min="16143" max="16143" width="7.85546875" style="2" customWidth="1"/>
    <col min="16144" max="16144" width="4.5703125" style="2" bestFit="1" customWidth="1"/>
    <col min="16145" max="16145" width="7.42578125" style="2" customWidth="1"/>
    <col min="16146" max="16146" width="4.5703125" style="2" bestFit="1" customWidth="1"/>
    <col min="16147" max="16384" width="8.85546875" style="2"/>
  </cols>
  <sheetData>
    <row r="1" spans="1:25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25" x14ac:dyDescent="0.25">
      <c r="A2" s="75" t="s">
        <v>20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1"/>
    </row>
    <row r="3" spans="1:25" x14ac:dyDescent="0.25">
      <c r="A3" s="75" t="s">
        <v>42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1"/>
    </row>
    <row r="4" spans="1:25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1"/>
    </row>
    <row r="5" spans="1:25" x14ac:dyDescent="0.25">
      <c r="A5" s="20" t="s">
        <v>1</v>
      </c>
      <c r="B5" s="21" t="s">
        <v>2</v>
      </c>
      <c r="C5" s="82" t="s">
        <v>3</v>
      </c>
      <c r="D5" s="82"/>
      <c r="E5" s="82"/>
      <c r="F5" s="82"/>
      <c r="G5" s="82"/>
      <c r="H5" s="82"/>
      <c r="I5" s="82"/>
      <c r="J5" s="82"/>
      <c r="K5" s="82" t="s">
        <v>4</v>
      </c>
      <c r="L5" s="82"/>
      <c r="M5" s="82"/>
      <c r="N5" s="82"/>
      <c r="O5" s="82"/>
      <c r="P5" s="82"/>
      <c r="Q5" s="82"/>
      <c r="R5" s="82"/>
      <c r="S5" s="28"/>
      <c r="T5" s="19"/>
      <c r="U5" s="19"/>
      <c r="V5" s="19"/>
      <c r="W5" s="19"/>
      <c r="X5" s="30"/>
      <c r="Y5" s="30"/>
    </row>
    <row r="6" spans="1:25" x14ac:dyDescent="0.25">
      <c r="A6" s="22" t="s">
        <v>5</v>
      </c>
      <c r="B6" s="23" t="s">
        <v>6</v>
      </c>
      <c r="C6" s="78" t="s">
        <v>7</v>
      </c>
      <c r="D6" s="78"/>
      <c r="E6" s="78" t="s">
        <v>8</v>
      </c>
      <c r="F6" s="78"/>
      <c r="G6" s="78" t="s">
        <v>9</v>
      </c>
      <c r="H6" s="78"/>
      <c r="I6" s="78" t="s">
        <v>10</v>
      </c>
      <c r="J6" s="78"/>
      <c r="K6" s="78" t="s">
        <v>7</v>
      </c>
      <c r="L6" s="78"/>
      <c r="M6" s="78" t="s">
        <v>8</v>
      </c>
      <c r="N6" s="78"/>
      <c r="O6" s="78" t="s">
        <v>9</v>
      </c>
      <c r="P6" s="78"/>
      <c r="Q6" s="78" t="s">
        <v>10</v>
      </c>
      <c r="R6" s="78"/>
      <c r="S6" s="28"/>
      <c r="T6" s="19"/>
      <c r="U6" s="19"/>
      <c r="V6" s="19"/>
      <c r="W6" s="19"/>
      <c r="X6" s="30"/>
      <c r="Y6" s="30"/>
    </row>
    <row r="7" spans="1:25" x14ac:dyDescent="0.25">
      <c r="A7" s="24"/>
      <c r="B7" s="23" t="s">
        <v>11</v>
      </c>
      <c r="C7" s="25" t="s">
        <v>12</v>
      </c>
      <c r="D7" s="54" t="s">
        <v>13</v>
      </c>
      <c r="E7" s="25" t="s">
        <v>12</v>
      </c>
      <c r="F7" s="25" t="s">
        <v>13</v>
      </c>
      <c r="G7" s="25" t="s">
        <v>12</v>
      </c>
      <c r="H7" s="25" t="s">
        <v>13</v>
      </c>
      <c r="I7" s="25" t="s">
        <v>12</v>
      </c>
      <c r="J7" s="25" t="s">
        <v>13</v>
      </c>
      <c r="K7" s="25" t="s">
        <v>12</v>
      </c>
      <c r="L7" s="25" t="s">
        <v>13</v>
      </c>
      <c r="M7" s="25" t="s">
        <v>12</v>
      </c>
      <c r="N7" s="25" t="s">
        <v>13</v>
      </c>
      <c r="O7" s="25" t="s">
        <v>12</v>
      </c>
      <c r="P7" s="25" t="s">
        <v>13</v>
      </c>
      <c r="Q7" s="25" t="s">
        <v>12</v>
      </c>
      <c r="R7" s="25" t="s">
        <v>13</v>
      </c>
      <c r="S7" s="28"/>
      <c r="T7" s="19"/>
      <c r="U7" s="19"/>
      <c r="V7" s="19"/>
      <c r="W7" s="19"/>
      <c r="X7" s="30"/>
      <c r="Y7" s="30"/>
    </row>
    <row r="8" spans="1:25" x14ac:dyDescent="0.25">
      <c r="A8" s="26">
        <v>1</v>
      </c>
      <c r="B8" s="32" t="s">
        <v>21</v>
      </c>
      <c r="C8" s="26">
        <v>99408</v>
      </c>
      <c r="D8" s="37">
        <v>63.68</v>
      </c>
      <c r="E8" s="36">
        <v>32679</v>
      </c>
      <c r="F8" s="37">
        <v>56.54</v>
      </c>
      <c r="G8" s="36">
        <v>13711</v>
      </c>
      <c r="H8" s="37">
        <v>58.47</v>
      </c>
      <c r="I8" s="36">
        <v>53018</v>
      </c>
      <c r="J8" s="37">
        <v>70.819999999999993</v>
      </c>
      <c r="K8" s="26">
        <v>43504</v>
      </c>
      <c r="L8" s="37">
        <v>27.87</v>
      </c>
      <c r="M8" s="36">
        <v>21822</v>
      </c>
      <c r="N8" s="37">
        <v>37.75</v>
      </c>
      <c r="O8" s="26">
        <v>7434</v>
      </c>
      <c r="P8" s="37">
        <v>31.7</v>
      </c>
      <c r="Q8" s="36">
        <v>14248</v>
      </c>
      <c r="R8" s="37">
        <v>19.03</v>
      </c>
      <c r="S8" s="28"/>
      <c r="T8" s="19"/>
      <c r="U8" s="19"/>
      <c r="V8" s="19"/>
      <c r="W8" s="19"/>
      <c r="X8" s="30"/>
      <c r="Y8" s="30"/>
    </row>
    <row r="9" spans="1:25" x14ac:dyDescent="0.25">
      <c r="A9" s="26">
        <v>2</v>
      </c>
      <c r="B9" s="33" t="s">
        <v>22</v>
      </c>
      <c r="C9" s="26">
        <v>140677</v>
      </c>
      <c r="D9" s="37">
        <v>69.709999999999994</v>
      </c>
      <c r="E9" s="26">
        <v>22342</v>
      </c>
      <c r="F9" s="37">
        <v>59.42</v>
      </c>
      <c r="G9" s="26">
        <v>24819</v>
      </c>
      <c r="H9" s="37">
        <v>73.459999999999994</v>
      </c>
      <c r="I9" s="26">
        <v>93516</v>
      </c>
      <c r="J9" s="37">
        <v>71.7</v>
      </c>
      <c r="K9" s="26">
        <v>49160</v>
      </c>
      <c r="L9" s="37">
        <v>24.36</v>
      </c>
      <c r="M9" s="26">
        <v>12550</v>
      </c>
      <c r="N9" s="37">
        <v>33.380000000000003</v>
      </c>
      <c r="O9" s="26">
        <v>7669</v>
      </c>
      <c r="P9" s="37">
        <v>22.7</v>
      </c>
      <c r="Q9" s="26">
        <v>28941</v>
      </c>
      <c r="R9" s="37">
        <v>22.19</v>
      </c>
      <c r="S9" s="28"/>
      <c r="T9" s="19"/>
      <c r="U9" s="19"/>
      <c r="V9" s="19"/>
      <c r="W9" s="19"/>
      <c r="X9" s="30"/>
      <c r="Y9" s="30"/>
    </row>
    <row r="10" spans="1:25" x14ac:dyDescent="0.25">
      <c r="A10" s="26">
        <v>3</v>
      </c>
      <c r="B10" s="33" t="s">
        <v>23</v>
      </c>
      <c r="C10" s="26">
        <v>53029</v>
      </c>
      <c r="D10" s="37">
        <v>75.88</v>
      </c>
      <c r="E10" s="36">
        <v>18343</v>
      </c>
      <c r="F10" s="37">
        <v>72.319999999999993</v>
      </c>
      <c r="G10" s="26" t="s">
        <v>29</v>
      </c>
      <c r="H10" s="37" t="s">
        <v>29</v>
      </c>
      <c r="I10" s="36">
        <v>34686</v>
      </c>
      <c r="J10" s="37">
        <v>77.92</v>
      </c>
      <c r="K10" s="26">
        <v>13046</v>
      </c>
      <c r="L10" s="37">
        <v>18.670000000000002</v>
      </c>
      <c r="M10" s="36">
        <v>5161</v>
      </c>
      <c r="N10" s="37">
        <v>20.350000000000001</v>
      </c>
      <c r="O10" s="26" t="s">
        <v>29</v>
      </c>
      <c r="P10" s="37" t="s">
        <v>29</v>
      </c>
      <c r="Q10" s="36">
        <v>7885</v>
      </c>
      <c r="R10" s="37">
        <v>17.71</v>
      </c>
      <c r="S10" s="28"/>
      <c r="T10" s="19"/>
      <c r="U10" s="19"/>
      <c r="V10" s="19"/>
      <c r="W10" s="19"/>
      <c r="X10" s="30"/>
      <c r="Y10" s="30"/>
    </row>
    <row r="11" spans="1:25" x14ac:dyDescent="0.25">
      <c r="A11" s="26">
        <v>4</v>
      </c>
      <c r="B11" s="33" t="s">
        <v>24</v>
      </c>
      <c r="C11" s="26">
        <v>85123</v>
      </c>
      <c r="D11" s="37">
        <v>60.97</v>
      </c>
      <c r="E11" s="26">
        <v>22973</v>
      </c>
      <c r="F11" s="37">
        <v>53.68</v>
      </c>
      <c r="G11" s="26">
        <v>20501</v>
      </c>
      <c r="H11" s="37">
        <v>55.32</v>
      </c>
      <c r="I11" s="26">
        <v>41649</v>
      </c>
      <c r="J11" s="37">
        <v>69.709999999999994</v>
      </c>
      <c r="K11" s="26">
        <v>34592</v>
      </c>
      <c r="L11" s="37">
        <v>24.78</v>
      </c>
      <c r="M11" s="26">
        <v>12747</v>
      </c>
      <c r="N11" s="37">
        <v>29.79</v>
      </c>
      <c r="O11" s="26">
        <v>12175</v>
      </c>
      <c r="P11" s="37">
        <v>32.85</v>
      </c>
      <c r="Q11" s="26">
        <v>9670</v>
      </c>
      <c r="R11" s="37">
        <v>16.18</v>
      </c>
      <c r="S11" s="28"/>
      <c r="T11" s="19"/>
      <c r="U11" s="19"/>
      <c r="V11" s="19"/>
      <c r="W11" s="19"/>
      <c r="X11" s="30"/>
      <c r="Y11" s="30"/>
    </row>
    <row r="12" spans="1:25" x14ac:dyDescent="0.25">
      <c r="A12" s="26">
        <v>5</v>
      </c>
      <c r="B12" s="33" t="s">
        <v>25</v>
      </c>
      <c r="C12" s="26">
        <v>129786</v>
      </c>
      <c r="D12" s="37">
        <v>65.44</v>
      </c>
      <c r="E12" s="44">
        <v>29637</v>
      </c>
      <c r="F12" s="37">
        <v>54.36</v>
      </c>
      <c r="G12" s="26">
        <v>33959</v>
      </c>
      <c r="H12" s="37">
        <v>59.88</v>
      </c>
      <c r="I12" s="26">
        <v>66190</v>
      </c>
      <c r="J12" s="37">
        <v>75.989999999999995</v>
      </c>
      <c r="K12" s="26">
        <v>61315</v>
      </c>
      <c r="L12" s="37">
        <v>30.91</v>
      </c>
      <c r="M12" s="26">
        <v>21815</v>
      </c>
      <c r="N12" s="37">
        <v>40.01</v>
      </c>
      <c r="O12" s="26">
        <v>20381</v>
      </c>
      <c r="P12" s="37">
        <v>35.94</v>
      </c>
      <c r="Q12" s="26">
        <v>19119</v>
      </c>
      <c r="R12" s="37">
        <v>21.95</v>
      </c>
      <c r="S12" s="28"/>
      <c r="T12" s="19"/>
      <c r="U12" s="19"/>
      <c r="V12" s="19"/>
      <c r="W12" s="19"/>
      <c r="X12" s="30"/>
      <c r="Y12" s="30"/>
    </row>
    <row r="13" spans="1:25" x14ac:dyDescent="0.25">
      <c r="A13" s="20">
        <v>6</v>
      </c>
      <c r="B13" s="34" t="s">
        <v>26</v>
      </c>
      <c r="C13" s="26">
        <v>110500</v>
      </c>
      <c r="D13" s="37">
        <v>66.08</v>
      </c>
      <c r="E13" s="36">
        <v>32177</v>
      </c>
      <c r="F13" s="37">
        <v>54.42</v>
      </c>
      <c r="G13" s="36" t="s">
        <v>29</v>
      </c>
      <c r="H13" s="37" t="s">
        <v>29</v>
      </c>
      <c r="I13" s="36">
        <v>78323</v>
      </c>
      <c r="J13" s="37">
        <v>72.459999999999994</v>
      </c>
      <c r="K13" s="26">
        <v>50809</v>
      </c>
      <c r="L13" s="37">
        <v>30.39</v>
      </c>
      <c r="M13" s="36">
        <v>23301</v>
      </c>
      <c r="N13" s="37">
        <v>39.409999999999997</v>
      </c>
      <c r="O13" s="36" t="s">
        <v>29</v>
      </c>
      <c r="P13" s="37" t="s">
        <v>29</v>
      </c>
      <c r="Q13" s="36">
        <v>27508</v>
      </c>
      <c r="R13" s="37">
        <v>25.45</v>
      </c>
      <c r="S13" s="28"/>
      <c r="T13" s="19"/>
      <c r="U13" s="19"/>
      <c r="V13" s="19"/>
      <c r="W13" s="19"/>
      <c r="X13" s="30"/>
      <c r="Y13" s="30"/>
    </row>
    <row r="14" spans="1:25" x14ac:dyDescent="0.25">
      <c r="A14" s="26">
        <v>7</v>
      </c>
      <c r="B14" s="33" t="s">
        <v>28</v>
      </c>
      <c r="C14" s="26">
        <v>291628</v>
      </c>
      <c r="D14" s="39">
        <v>73.59</v>
      </c>
      <c r="E14" s="18">
        <v>25484</v>
      </c>
      <c r="F14" s="39">
        <v>6.1</v>
      </c>
      <c r="G14" s="18">
        <v>22174</v>
      </c>
      <c r="H14" s="39">
        <v>70.14</v>
      </c>
      <c r="I14" s="18">
        <v>243970</v>
      </c>
      <c r="J14" s="39">
        <v>74.81</v>
      </c>
      <c r="K14" s="18">
        <v>87492</v>
      </c>
      <c r="L14" s="39">
        <v>22.07</v>
      </c>
      <c r="M14" s="18">
        <v>11907</v>
      </c>
      <c r="N14" s="39">
        <v>30.88</v>
      </c>
      <c r="O14" s="18">
        <v>8592</v>
      </c>
      <c r="P14" s="39">
        <v>27.17</v>
      </c>
      <c r="Q14" s="18">
        <v>66993</v>
      </c>
      <c r="R14" s="39">
        <v>20.54</v>
      </c>
      <c r="S14" s="28"/>
      <c r="T14" s="19"/>
      <c r="U14" s="19"/>
      <c r="V14" s="19"/>
      <c r="W14" s="19"/>
      <c r="X14" s="30"/>
      <c r="Y14" s="30"/>
    </row>
    <row r="15" spans="1:25" x14ac:dyDescent="0.25">
      <c r="A15" s="79" t="s">
        <v>19</v>
      </c>
      <c r="B15" s="80"/>
      <c r="C15" s="41">
        <f>SUM(C8:C14)</f>
        <v>910151</v>
      </c>
      <c r="D15" s="53">
        <v>68.47</v>
      </c>
      <c r="E15" s="41">
        <f>SUM(E8:E14)</f>
        <v>183635</v>
      </c>
      <c r="F15" s="53">
        <v>58.14</v>
      </c>
      <c r="G15" s="41">
        <f>SUM(G8:G14)</f>
        <v>115164</v>
      </c>
      <c r="H15" s="53">
        <v>62.94</v>
      </c>
      <c r="I15" s="41">
        <f>SUM(I8:I14)</f>
        <v>611352</v>
      </c>
      <c r="J15" s="53">
        <v>73.62</v>
      </c>
      <c r="K15" s="41">
        <f>SUM(K8:K14)</f>
        <v>339918</v>
      </c>
      <c r="L15" s="53">
        <v>25.57</v>
      </c>
      <c r="M15" s="41">
        <f>SUM(M8:M14)</f>
        <v>109303</v>
      </c>
      <c r="N15" s="53">
        <v>34.6</v>
      </c>
      <c r="O15" s="41">
        <f>SUM(O8:O14)</f>
        <v>56251</v>
      </c>
      <c r="P15" s="53">
        <v>30.74</v>
      </c>
      <c r="Q15" s="41">
        <f>SUM(Q8:Q14)</f>
        <v>174364</v>
      </c>
      <c r="R15" s="53">
        <v>20.99</v>
      </c>
      <c r="S15" s="28"/>
      <c r="T15" s="19"/>
      <c r="U15" s="19"/>
      <c r="V15" s="19"/>
      <c r="W15" s="19"/>
      <c r="X15" s="30"/>
      <c r="Y15" s="30"/>
    </row>
    <row r="16" spans="1:25" x14ac:dyDescent="0.25">
      <c r="A16" s="22">
        <v>8</v>
      </c>
      <c r="B16" s="35" t="s">
        <v>27</v>
      </c>
      <c r="C16" s="20">
        <v>295678</v>
      </c>
      <c r="D16" s="45">
        <v>70</v>
      </c>
      <c r="E16" s="20">
        <v>51739</v>
      </c>
      <c r="F16" s="45">
        <v>69.989999999999995</v>
      </c>
      <c r="G16" s="20">
        <v>243939</v>
      </c>
      <c r="H16" s="45">
        <v>70</v>
      </c>
      <c r="I16" s="22" t="s">
        <v>29</v>
      </c>
      <c r="J16" s="40" t="s">
        <v>29</v>
      </c>
      <c r="K16" s="20">
        <v>126719</v>
      </c>
      <c r="L16" s="45">
        <v>29.99</v>
      </c>
      <c r="M16" s="20">
        <v>22174</v>
      </c>
      <c r="N16" s="45">
        <v>30</v>
      </c>
      <c r="O16" s="20">
        <v>104545</v>
      </c>
      <c r="P16" s="45">
        <v>29.99</v>
      </c>
      <c r="Q16" s="22" t="s">
        <v>29</v>
      </c>
      <c r="R16" s="40" t="s">
        <v>29</v>
      </c>
      <c r="S16" s="70" t="s">
        <v>31</v>
      </c>
      <c r="T16" s="71"/>
      <c r="U16" s="19"/>
      <c r="V16" s="19"/>
      <c r="W16" s="19"/>
      <c r="X16" s="30"/>
      <c r="Y16" s="30"/>
    </row>
    <row r="17" spans="1:26" x14ac:dyDescent="0.25">
      <c r="A17" s="81" t="s">
        <v>19</v>
      </c>
      <c r="B17" s="81"/>
      <c r="C17" s="41">
        <f>SUM(C15:C16)</f>
        <v>1205829</v>
      </c>
      <c r="D17" s="53">
        <v>68.84</v>
      </c>
      <c r="E17" s="41">
        <f>SUM(E15:E16)</f>
        <v>235374</v>
      </c>
      <c r="F17" s="53">
        <v>60.39</v>
      </c>
      <c r="G17" s="41">
        <f>SUM(G15:G16)</f>
        <v>359103</v>
      </c>
      <c r="H17" s="53">
        <v>67.569999999999993</v>
      </c>
      <c r="I17" s="41">
        <f>SUM(I15:I16)</f>
        <v>611352</v>
      </c>
      <c r="J17" s="53">
        <v>73.62</v>
      </c>
      <c r="K17" s="41">
        <f>SUM(K15:K16)</f>
        <v>466637</v>
      </c>
      <c r="L17" s="53">
        <v>26.64</v>
      </c>
      <c r="M17" s="41">
        <f>SUM(M15:M16)</f>
        <v>131477</v>
      </c>
      <c r="N17" s="53">
        <v>33.729999999999997</v>
      </c>
      <c r="O17" s="41">
        <f>SUM(O15:O16)</f>
        <v>160796</v>
      </c>
      <c r="P17" s="53">
        <v>30.25</v>
      </c>
      <c r="Q17" s="41">
        <f>SUM(Q15:Q16)</f>
        <v>174364</v>
      </c>
      <c r="R17" s="53">
        <v>20.99</v>
      </c>
      <c r="S17" s="72">
        <v>79117</v>
      </c>
      <c r="T17" s="73"/>
      <c r="U17" s="19"/>
      <c r="V17" s="19"/>
      <c r="W17" s="19"/>
      <c r="X17" s="30"/>
      <c r="Y17" s="30"/>
    </row>
    <row r="18" spans="1:26" x14ac:dyDescent="0.25">
      <c r="A18" s="11" t="s">
        <v>41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4"/>
      <c r="M18" s="4"/>
      <c r="N18" s="4"/>
      <c r="O18" s="4" t="s">
        <v>39</v>
      </c>
      <c r="P18" s="4"/>
      <c r="Q18" s="4"/>
      <c r="R18" s="4"/>
      <c r="S18" s="8"/>
      <c r="T18" s="19"/>
      <c r="U18" s="19"/>
      <c r="V18" s="19"/>
      <c r="W18" s="19"/>
      <c r="X18" s="30"/>
      <c r="Y18" s="30"/>
    </row>
    <row r="19" spans="1:26" x14ac:dyDescent="0.25">
      <c r="A19" s="8"/>
      <c r="B19" s="8"/>
      <c r="C19" s="28"/>
      <c r="D19" s="27"/>
      <c r="E19" s="27"/>
      <c r="F19" s="27"/>
      <c r="G19" s="27"/>
      <c r="H19" s="27"/>
      <c r="I19" s="27"/>
      <c r="J19" s="27"/>
      <c r="K19" s="27"/>
      <c r="S19" s="30"/>
      <c r="T19" s="30"/>
      <c r="U19" s="30"/>
      <c r="V19" s="30"/>
      <c r="W19" s="30"/>
      <c r="X19" s="30"/>
      <c r="Y19" s="30"/>
    </row>
    <row r="20" spans="1:26" x14ac:dyDescent="0.25"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x14ac:dyDescent="0.25"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spans="1:26" x14ac:dyDescent="0.25"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x14ac:dyDescent="0.25"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x14ac:dyDescent="0.25"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spans="1:26" x14ac:dyDescent="0.25"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x14ac:dyDescent="0.25"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x14ac:dyDescent="0.25"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spans="1:26" x14ac:dyDescent="0.25"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spans="1:26" x14ac:dyDescent="0.25"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x14ac:dyDescent="0.25"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x14ac:dyDescent="0.25"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spans="1:26" x14ac:dyDescent="0.25"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2:26" x14ac:dyDescent="0.25"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2:26" x14ac:dyDescent="0.25"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spans="12:26" x14ac:dyDescent="0.25"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2:26" x14ac:dyDescent="0.25"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2:26" x14ac:dyDescent="0.25"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spans="12:26" x14ac:dyDescent="0.25"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</sheetData>
  <mergeCells count="14">
    <mergeCell ref="O6:P6"/>
    <mergeCell ref="Q6:R6"/>
    <mergeCell ref="A15:B15"/>
    <mergeCell ref="A17:B17"/>
    <mergeCell ref="A2:R2"/>
    <mergeCell ref="A3:R3"/>
    <mergeCell ref="C5:J5"/>
    <mergeCell ref="K5:R5"/>
    <mergeCell ref="C6:D6"/>
    <mergeCell ref="E6:F6"/>
    <mergeCell ref="G6:H6"/>
    <mergeCell ref="I6:J6"/>
    <mergeCell ref="K6:L6"/>
    <mergeCell ref="M6:N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1"/>
  <sheetViews>
    <sheetView workbookViewId="0">
      <selection activeCell="N24" sqref="N24"/>
    </sheetView>
  </sheetViews>
  <sheetFormatPr defaultRowHeight="15" x14ac:dyDescent="0.25"/>
  <cols>
    <col min="1" max="1" width="18.42578125" customWidth="1"/>
  </cols>
  <sheetData>
    <row r="2" spans="1:3" x14ac:dyDescent="0.25">
      <c r="A2" t="s">
        <v>30</v>
      </c>
      <c r="C2" s="9">
        <v>0.31</v>
      </c>
    </row>
    <row r="3" spans="1:3" x14ac:dyDescent="0.25">
      <c r="A3" t="s">
        <v>31</v>
      </c>
      <c r="C3" s="9">
        <v>7.3999999999999996E-2</v>
      </c>
    </row>
    <row r="4" spans="1:3" x14ac:dyDescent="0.25">
      <c r="A4" t="s">
        <v>32</v>
      </c>
      <c r="C4" s="9">
        <v>0.61599999999999999</v>
      </c>
    </row>
    <row r="6" spans="1:3" x14ac:dyDescent="0.25">
      <c r="A6" t="s">
        <v>33</v>
      </c>
    </row>
    <row r="7" spans="1:3" x14ac:dyDescent="0.25">
      <c r="A7" t="s">
        <v>34</v>
      </c>
      <c r="B7">
        <v>31</v>
      </c>
    </row>
    <row r="8" spans="1:3" ht="16.5" customHeight="1" x14ac:dyDescent="0.25">
      <c r="A8" t="s">
        <v>35</v>
      </c>
      <c r="B8">
        <v>7.4</v>
      </c>
    </row>
    <row r="9" spans="1:3" x14ac:dyDescent="0.25">
      <c r="A9" t="s">
        <v>36</v>
      </c>
      <c r="B9">
        <v>61.6</v>
      </c>
    </row>
    <row r="12" spans="1:3" x14ac:dyDescent="0.25">
      <c r="A12" t="s">
        <v>30</v>
      </c>
      <c r="B12">
        <v>31.1</v>
      </c>
    </row>
    <row r="13" spans="1:3" x14ac:dyDescent="0.25">
      <c r="A13" t="s">
        <v>31</v>
      </c>
      <c r="B13">
        <v>4</v>
      </c>
    </row>
    <row r="14" spans="1:3" x14ac:dyDescent="0.25">
      <c r="A14" t="s">
        <v>32</v>
      </c>
      <c r="B14">
        <v>64.900000000000006</v>
      </c>
    </row>
    <row r="30" spans="5:5" x14ac:dyDescent="0.25">
      <c r="E30" s="10"/>
    </row>
    <row r="31" spans="5:5" x14ac:dyDescent="0.25">
      <c r="E31" s="1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Alytaus</vt:lpstr>
      <vt:lpstr>Vilniaus</vt:lpstr>
      <vt:lpstr>Lapas1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Paliukaitė</dc:creator>
  <cp:lastModifiedBy>Audrutė Sadeckienė</cp:lastModifiedBy>
  <cp:lastPrinted>2023-06-09T07:51:02Z</cp:lastPrinted>
  <dcterms:created xsi:type="dcterms:W3CDTF">2014-01-06T09:17:38Z</dcterms:created>
  <dcterms:modified xsi:type="dcterms:W3CDTF">2024-10-18T11:40:23Z</dcterms:modified>
</cp:coreProperties>
</file>