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<sst xmlns="http://schemas.openxmlformats.org/spreadsheetml/2006/main" count="102" uniqueCount="31">
  <si>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</si>
  <si>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</si>
  <si>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</si>
  <si>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</si>
  <si>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</si>
  <si>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</si>
  <si>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</si>
  <si>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</si>
  <si>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</si>
  <si>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</si>
  <si>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</si>
  <si>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</si>
  <si>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</si>
  <si>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</si>
  <si>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</si>
  <si>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</si>
  <si>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</si>
  <si>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</si>
  <si>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</si>
  <si>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</si>
  <si>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</si>
  <si>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</si>
  <si>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</si>
  <si>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</si>
  <si>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</si>
  <si>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</si>
  <si>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Gyvent. sk.</t>
  </si>
  <si>
    <t>Gyvent.sk.</t>
  </si>
  <si>
    <t>4.1. VILNIAUS APSKRITIES SAVIVALDYBIŲ VIEŠŲJŲ BIBLIOTEKŲ PERSONALAS 2020 M.</t>
  </si>
  <si>
    <t>4.1. ALYTAUS APSKRITIES SAVIVALDYBIŲ VIEŠŲJŲ BIBLIOTEKŲ PERSONALAS 2020 M.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</si>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</sst>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0" fontId="11" fillId="4" borderId="15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0" xfId="0" applyFont="1" applyFill="1"/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1" fontId="18" fillId="2" borderId="0" xfId="0" applyNumberFormat="1" applyFont="1" applyFill="1"/>
    <xf numFmtId="2" fontId="18" fillId="2" borderId="0" xfId="0" applyNumberFormat="1" applyFont="1" applyFill="1"/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21.5</c:v>
                </c:pt>
                <c:pt idx="1">
                  <c:v>36</c:v>
                </c:pt>
                <c:pt idx="2">
                  <c:v>45</c:v>
                </c:pt>
                <c:pt idx="3">
                  <c:v>50.25</c:v>
                </c:pt>
                <c:pt idx="4">
                  <c:v>52.25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5-47CB-8A14-189BA676BBDA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65-47CB-8A14-189BA676BBDA}"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65-47CB-8A14-189BA676BBDA}"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65-47CB-8A14-189BA676BBDA}"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65-47CB-8A14-189BA676BBDA}"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65-47CB-8A14-189BA676B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44.75</c:v>
                </c:pt>
                <c:pt idx="4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65-47CB-8A14-189BA676BB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168832"/>
        <c:axId val="60182912"/>
        <c:axId val="0"/>
      </c:bar3DChart>
      <c:catAx>
        <c:axId val="6016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182912"/>
        <c:crosses val="autoZero"/>
        <c:auto val="1"/>
        <c:lblAlgn val="ctr"/>
        <c:lblOffset val="100"/>
        <c:noMultiLvlLbl val="0"/>
      </c:catAx>
      <c:valAx>
        <c:axId val="601829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6016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382348863006101"/>
          <c:y val="3.695124581343475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2.41</c:v>
                </c:pt>
                <c:pt idx="1">
                  <c:v>2.4500000000000002</c:v>
                </c:pt>
                <c:pt idx="2">
                  <c:v>2.02</c:v>
                </c:pt>
                <c:pt idx="3">
                  <c:v>1.1200000000000001</c:v>
                </c:pt>
                <c:pt idx="4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5-4281-8C7B-EDC77768DC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219776"/>
        <c:axId val="60222464"/>
        <c:axId val="0"/>
      </c:bar3DChart>
      <c:catAx>
        <c:axId val="602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222464"/>
        <c:crosses val="autoZero"/>
        <c:auto val="1"/>
        <c:lblAlgn val="ctr"/>
        <c:lblOffset val="100"/>
        <c:noMultiLvlLbl val="0"/>
      </c:catAx>
      <c:valAx>
        <c:axId val="602224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021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98-4308-8A16-5CF912F01722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98-4308-8A16-5CF912F01722}"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98-4308-8A16-5CF912F01722}"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98-4308-8A16-5CF912F01722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98-4308-8A16-5CF912F01722}"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28</c:v>
                </c:pt>
                <c:pt idx="1">
                  <c:v>43.5</c:v>
                </c:pt>
                <c:pt idx="2">
                  <c:v>46.3</c:v>
                </c:pt>
                <c:pt idx="3">
                  <c:v>50.85</c:v>
                </c:pt>
                <c:pt idx="4">
                  <c:v>47</c:v>
                </c:pt>
                <c:pt idx="5">
                  <c:v>58.5</c:v>
                </c:pt>
                <c:pt idx="6">
                  <c:v>80.75</c:v>
                </c:pt>
                <c:pt idx="7">
                  <c:v>123.5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98-4308-8A16-5CF912F01722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98-4308-8A16-5CF912F01722}"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98-4308-8A16-5CF912F01722}"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98-4308-8A16-5CF912F01722}"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D98-4308-8A16-5CF912F01722}"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98-4308-8A16-5CF912F01722}"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D98-4308-8A16-5CF912F01722}"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98-4308-8A16-5CF912F01722}"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98-4308-8A16-5CF912F0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22</c:v>
                </c:pt>
                <c:pt idx="1">
                  <c:v>37</c:v>
                </c:pt>
                <c:pt idx="2">
                  <c:v>41</c:v>
                </c:pt>
                <c:pt idx="3">
                  <c:v>37.75</c:v>
                </c:pt>
                <c:pt idx="4">
                  <c:v>30</c:v>
                </c:pt>
                <c:pt idx="5">
                  <c:v>46.25</c:v>
                </c:pt>
                <c:pt idx="6">
                  <c:v>58</c:v>
                </c:pt>
                <c:pt idx="7">
                  <c:v>98.25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D98-4308-8A16-5CF912F017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722304"/>
        <c:axId val="96724096"/>
        <c:axId val="0"/>
      </c:bar3DChart>
      <c:catAx>
        <c:axId val="9672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724096"/>
        <c:crosses val="autoZero"/>
        <c:auto val="1"/>
        <c:lblAlgn val="ctr"/>
        <c:lblOffset val="100"/>
        <c:noMultiLvlLbl val="0"/>
      </c:catAx>
      <c:valAx>
        <c:axId val="967240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67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79536420780181"/>
          <c:y val="3.743000294724432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1.85</c:v>
                </c:pt>
                <c:pt idx="1">
                  <c:v>1.89</c:v>
                </c:pt>
                <c:pt idx="2">
                  <c:v>1.51</c:v>
                </c:pt>
                <c:pt idx="3">
                  <c:v>1.95</c:v>
                </c:pt>
                <c:pt idx="4">
                  <c:v>1.74</c:v>
                </c:pt>
                <c:pt idx="5">
                  <c:v>1.56</c:v>
                </c:pt>
                <c:pt idx="6">
                  <c:v>0.8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97-4C8F-817C-932C267F52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506432"/>
        <c:axId val="97513472"/>
        <c:axId val="0"/>
      </c:bar3DChart>
      <c:catAx>
        <c:axId val="975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513472"/>
        <c:crosses val="autoZero"/>
        <c:auto val="1"/>
        <c:lblAlgn val="ctr"/>
        <c:lblOffset val="100"/>
        <c:noMultiLvlLbl val="0"/>
      </c:catAx>
      <c:valAx>
        <c:axId val="97513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75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AF-47F8-B027-DA210C3D28D1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AF-47F8-B027-DA210C3D28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7718656"/>
        <c:axId val="97720192"/>
      </c:barChart>
      <c:catAx>
        <c:axId val="9771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720192"/>
        <c:crosses val="autoZero"/>
        <c:auto val="1"/>
        <c:lblAlgn val="ctr"/>
        <c:lblOffset val="100"/>
        <c:noMultiLvlLbl val="0"/>
      </c:catAx>
      <c:valAx>
        <c:axId val="977201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771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F9-4E57-A954-2C126AAFD48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F9-4E57-A954-2C126AAFD48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F9-4E57-A954-2C126AAFD48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F9-4E57-A954-2C126AAFD48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F9-4E57-A954-2C126AAFD4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F9-4E57-A954-2C126AAF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66400"/>
        <c:axId val="100209408"/>
        <c:axId val="0"/>
      </c:bar3DChart>
      <c:catAx>
        <c:axId val="977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09408"/>
        <c:crosses val="autoZero"/>
        <c:auto val="1"/>
        <c:lblAlgn val="ctr"/>
        <c:lblOffset val="100"/>
        <c:noMultiLvlLbl val="0"/>
      </c:catAx>
      <c:valAx>
        <c:axId val="1002094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776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C5-4EE3-9B5C-D9109864800B}"/>
            </c:ext>
          </c:extLst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5-4EE3-9B5C-D9109864800B}"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5-4EE3-9B5C-D9109864800B}"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5-4EE3-9B5C-D9109864800B}"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5-4EE3-9B5C-D9109864800B}"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5-4EE3-9B5C-D9109864800B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5-4EE3-9B5C-D9109864800B}"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C5-4EE3-9B5C-D9109864800B}"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C5-4EE3-9B5C-D910986480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BC5-4EE3-9B5C-D910986480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0251520"/>
        <c:axId val="100253056"/>
      </c:barChart>
      <c:catAx>
        <c:axId val="10025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53056"/>
        <c:crosses val="autoZero"/>
        <c:auto val="1"/>
        <c:lblAlgn val="ctr"/>
        <c:lblOffset val="100"/>
        <c:noMultiLvlLbl val="0"/>
      </c:catAx>
      <c:valAx>
        <c:axId val="1002530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25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B1-4606-92FD-2AE149DEB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289920"/>
        <c:axId val="100305152"/>
        <c:axId val="0"/>
      </c:bar3DChart>
      <c:catAx>
        <c:axId val="1002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05152"/>
        <c:crosses val="autoZero"/>
        <c:auto val="1"/>
        <c:lblAlgn val="ctr"/>
        <c:lblOffset val="100"/>
        <c:noMultiLvlLbl val="0"/>
      </c:catAx>
      <c:valAx>
        <c:axId val="1003051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02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0</xdr:rowOff>
    </xdr:from>
    <xdr:to>
      <xdr:col>8</xdr:col>
      <xdr:colOff>87923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87922</xdr:colOff>
      <xdr:row>12</xdr:row>
      <xdr:rowOff>183173</xdr:rowOff>
    </xdr:from>
    <xdr:to>
      <xdr:col>15</xdr:col>
      <xdr:colOff>490902</xdr:colOff>
      <xdr:row>27</xdr:row>
      <xdr:rowOff>23953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79375</xdr:colOff>
      <xdr:row>17</xdr:row>
      <xdr:rowOff>15874</xdr:rowOff>
    </xdr:from>
    <xdr:to>
      <xdr:col>15</xdr:col>
      <xdr:colOff>484187</xdr:colOff>
      <xdr:row>31</xdr:row>
      <xdr:rowOff>39687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1"/>
  <sheetViews>
    <sheetView tabSelected="1" zoomScale="130" zoomScaleNormal="130" workbookViewId="0">
      <selection activeCell="A2" sqref="A2:P2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6"/>
      <c r="R3" s="26"/>
      <c r="S3" s="26"/>
      <c r="T3" s="26"/>
      <c r="U3" s="26"/>
      <c r="V3" s="26"/>
    </row>
    <row r="4" spans="1:22" ht="12.75" customHeight="1" x14ac:dyDescent="0.25">
      <c r="A4" s="53" t="s">
        <v>0</v>
      </c>
      <c r="B4" s="53" t="s">
        <v>1</v>
      </c>
      <c r="C4" s="53" t="s">
        <v>2</v>
      </c>
      <c r="D4" s="49" t="s">
        <v>3</v>
      </c>
      <c r="E4" s="50"/>
      <c r="F4" s="50"/>
      <c r="G4" s="51"/>
      <c r="H4" s="49" t="s">
        <v>4</v>
      </c>
      <c r="I4" s="50"/>
      <c r="J4" s="50"/>
      <c r="K4" s="50"/>
      <c r="L4" s="51"/>
      <c r="M4" s="56" t="s">
        <v>5</v>
      </c>
      <c r="N4" s="57"/>
      <c r="O4" s="57"/>
      <c r="P4" s="58"/>
      <c r="Q4" s="41"/>
      <c r="R4" s="41"/>
      <c r="S4" s="41"/>
      <c r="T4" s="41"/>
      <c r="U4" s="26"/>
      <c r="V4" s="26"/>
    </row>
    <row r="5" spans="1:22" x14ac:dyDescent="0.25">
      <c r="A5" s="54"/>
      <c r="B5" s="54"/>
      <c r="C5" s="54"/>
      <c r="D5" s="53" t="s">
        <v>6</v>
      </c>
      <c r="E5" s="45" t="s">
        <v>7</v>
      </c>
      <c r="F5" s="45" t="s">
        <v>8</v>
      </c>
      <c r="G5" s="45" t="s">
        <v>9</v>
      </c>
      <c r="H5" s="47" t="s">
        <v>2</v>
      </c>
      <c r="I5" s="49" t="s">
        <v>3</v>
      </c>
      <c r="J5" s="50"/>
      <c r="K5" s="50"/>
      <c r="L5" s="51"/>
      <c r="M5" s="59"/>
      <c r="N5" s="60"/>
      <c r="O5" s="60"/>
      <c r="P5" s="61"/>
      <c r="Q5" s="41"/>
      <c r="R5" s="41"/>
      <c r="S5" s="41"/>
      <c r="T5" s="41"/>
      <c r="U5" s="26"/>
      <c r="V5" s="26"/>
    </row>
    <row r="6" spans="1:22" ht="22.5" customHeight="1" x14ac:dyDescent="0.25">
      <c r="A6" s="55"/>
      <c r="B6" s="55"/>
      <c r="C6" s="55"/>
      <c r="D6" s="55"/>
      <c r="E6" s="46"/>
      <c r="F6" s="46"/>
      <c r="G6" s="46"/>
      <c r="H6" s="48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2" t="s">
        <v>26</v>
      </c>
      <c r="R6" s="42"/>
      <c r="S6" s="42"/>
      <c r="T6" s="41"/>
      <c r="U6" s="26"/>
      <c r="V6" s="26"/>
    </row>
    <row r="7" spans="1:22" x14ac:dyDescent="0.25">
      <c r="A7" s="23">
        <v>1</v>
      </c>
      <c r="B7" s="27" t="s">
        <v>11</v>
      </c>
      <c r="C7" s="30">
        <v>36</v>
      </c>
      <c r="D7" s="23">
        <v>36</v>
      </c>
      <c r="E7" s="23">
        <v>31.25</v>
      </c>
      <c r="F7" s="23">
        <v>4.75</v>
      </c>
      <c r="G7" s="23" t="s">
        <v>25</v>
      </c>
      <c r="H7" s="31">
        <v>25</v>
      </c>
      <c r="I7" s="23">
        <v>26</v>
      </c>
      <c r="J7" s="23">
        <v>22</v>
      </c>
      <c r="K7" s="23">
        <v>4</v>
      </c>
      <c r="L7" s="23" t="s">
        <v>25</v>
      </c>
      <c r="M7" s="23">
        <v>1</v>
      </c>
      <c r="N7" s="23">
        <v>1</v>
      </c>
      <c r="O7" s="32">
        <v>0</v>
      </c>
      <c r="P7" s="23" t="s">
        <v>25</v>
      </c>
      <c r="Q7" s="43">
        <v>49895</v>
      </c>
      <c r="R7" s="44">
        <v>0.72</v>
      </c>
      <c r="S7" s="42"/>
      <c r="T7" s="41"/>
      <c r="U7" s="26"/>
      <c r="V7" s="26"/>
    </row>
    <row r="8" spans="1:22" x14ac:dyDescent="0.25">
      <c r="A8" s="23">
        <v>2</v>
      </c>
      <c r="B8" s="28" t="s">
        <v>12</v>
      </c>
      <c r="C8" s="30">
        <v>52.25</v>
      </c>
      <c r="D8" s="23">
        <v>58</v>
      </c>
      <c r="E8" s="23">
        <v>22</v>
      </c>
      <c r="F8" s="23">
        <v>4</v>
      </c>
      <c r="G8" s="23">
        <v>32</v>
      </c>
      <c r="H8" s="31">
        <v>41.5</v>
      </c>
      <c r="I8" s="32">
        <v>48</v>
      </c>
      <c r="J8" s="23">
        <v>12</v>
      </c>
      <c r="K8" s="23">
        <v>4</v>
      </c>
      <c r="L8" s="23">
        <v>32</v>
      </c>
      <c r="M8" s="23">
        <v>18</v>
      </c>
      <c r="N8" s="23">
        <v>0</v>
      </c>
      <c r="O8" s="23">
        <v>0</v>
      </c>
      <c r="P8" s="23">
        <v>18</v>
      </c>
      <c r="Q8" s="43">
        <v>25885</v>
      </c>
      <c r="R8" s="44">
        <v>2.02</v>
      </c>
      <c r="S8" s="42"/>
      <c r="T8" s="41"/>
      <c r="U8" s="26"/>
      <c r="V8" s="26"/>
    </row>
    <row r="9" spans="1:22" x14ac:dyDescent="0.25">
      <c r="A9" s="23">
        <v>3</v>
      </c>
      <c r="B9" s="28" t="s">
        <v>13</v>
      </c>
      <c r="C9" s="30">
        <v>21.5</v>
      </c>
      <c r="D9" s="23">
        <v>22</v>
      </c>
      <c r="E9" s="23">
        <v>17</v>
      </c>
      <c r="F9" s="23">
        <v>1</v>
      </c>
      <c r="G9" s="23">
        <v>4</v>
      </c>
      <c r="H9" s="31">
        <v>18</v>
      </c>
      <c r="I9" s="23">
        <v>19</v>
      </c>
      <c r="J9" s="23">
        <v>14</v>
      </c>
      <c r="K9" s="23">
        <v>1</v>
      </c>
      <c r="L9" s="23">
        <v>4</v>
      </c>
      <c r="M9" s="23">
        <v>2</v>
      </c>
      <c r="N9" s="23">
        <v>0</v>
      </c>
      <c r="O9" s="23">
        <v>0</v>
      </c>
      <c r="P9" s="23">
        <v>2</v>
      </c>
      <c r="Q9" s="43">
        <v>19122</v>
      </c>
      <c r="R9" s="44">
        <v>1.1200000000000001</v>
      </c>
      <c r="S9" s="42"/>
      <c r="T9" s="41"/>
      <c r="U9" s="26"/>
      <c r="V9" s="26"/>
    </row>
    <row r="10" spans="1:22" x14ac:dyDescent="0.25">
      <c r="A10" s="23">
        <v>4</v>
      </c>
      <c r="B10" s="28" t="s">
        <v>14</v>
      </c>
      <c r="C10" s="30">
        <v>45</v>
      </c>
      <c r="D10" s="23">
        <v>46</v>
      </c>
      <c r="E10" s="23">
        <v>20</v>
      </c>
      <c r="F10" s="23">
        <v>4</v>
      </c>
      <c r="G10" s="23">
        <v>22</v>
      </c>
      <c r="H10" s="31">
        <v>32</v>
      </c>
      <c r="I10" s="23">
        <v>34</v>
      </c>
      <c r="J10" s="23">
        <v>10</v>
      </c>
      <c r="K10" s="23">
        <v>2</v>
      </c>
      <c r="L10" s="23">
        <v>22</v>
      </c>
      <c r="M10" s="23">
        <v>6</v>
      </c>
      <c r="N10" s="23">
        <v>0</v>
      </c>
      <c r="O10" s="23">
        <v>0</v>
      </c>
      <c r="P10" s="23">
        <v>6</v>
      </c>
      <c r="Q10" s="43">
        <v>18324</v>
      </c>
      <c r="R10" s="44">
        <v>2.4500000000000002</v>
      </c>
      <c r="S10" s="42"/>
      <c r="T10" s="41"/>
      <c r="U10" s="26"/>
      <c r="V10" s="26"/>
    </row>
    <row r="11" spans="1:22" ht="15.75" thickBot="1" x14ac:dyDescent="0.3">
      <c r="A11" s="23">
        <v>5</v>
      </c>
      <c r="B11" s="28" t="s">
        <v>15</v>
      </c>
      <c r="C11" s="30">
        <v>50.25</v>
      </c>
      <c r="D11" s="23">
        <v>52</v>
      </c>
      <c r="E11" s="23">
        <v>29</v>
      </c>
      <c r="F11" s="23" t="s">
        <v>25</v>
      </c>
      <c r="G11" s="23">
        <v>23</v>
      </c>
      <c r="H11" s="31">
        <v>44.75</v>
      </c>
      <c r="I11" s="23">
        <v>46</v>
      </c>
      <c r="J11" s="23">
        <v>23</v>
      </c>
      <c r="K11" s="23" t="s">
        <v>25</v>
      </c>
      <c r="L11" s="23">
        <v>23</v>
      </c>
      <c r="M11" s="23">
        <v>8</v>
      </c>
      <c r="N11" s="23">
        <v>3</v>
      </c>
      <c r="O11" s="23" t="s">
        <v>25</v>
      </c>
      <c r="P11" s="23">
        <v>5</v>
      </c>
      <c r="Q11" s="43">
        <v>20844</v>
      </c>
      <c r="R11" s="44">
        <v>2.41</v>
      </c>
      <c r="S11" s="42"/>
      <c r="T11" s="41"/>
      <c r="U11" s="26"/>
      <c r="V11" s="26"/>
    </row>
    <row r="12" spans="1:22" ht="15.75" thickBot="1" x14ac:dyDescent="0.3">
      <c r="A12" s="18"/>
      <c r="B12" s="17" t="s">
        <v>16</v>
      </c>
      <c r="C12" s="33">
        <f>SUM(C7:C11)</f>
        <v>205</v>
      </c>
      <c r="D12" s="34">
        <f>SUM(D7:D11)</f>
        <v>214</v>
      </c>
      <c r="E12" s="34">
        <f>SUM(E7:E11)</f>
        <v>119.25</v>
      </c>
      <c r="F12" s="34">
        <f>SUM(F7:F11)</f>
        <v>13.75</v>
      </c>
      <c r="G12" s="34">
        <f>SUM(G8:G11)</f>
        <v>81</v>
      </c>
      <c r="H12" s="33">
        <f>SUM(H7:H11)</f>
        <v>161.25</v>
      </c>
      <c r="I12" s="34">
        <f>SUM(I7:I11)</f>
        <v>173</v>
      </c>
      <c r="J12" s="34">
        <f>SUM(J7:J11)</f>
        <v>81</v>
      </c>
      <c r="K12" s="34">
        <f>SUM(K7:K11)</f>
        <v>11</v>
      </c>
      <c r="L12" s="34">
        <f>SUM(L8:L11)</f>
        <v>81</v>
      </c>
      <c r="M12" s="34">
        <f>SUM(M7:M11)</f>
        <v>35</v>
      </c>
      <c r="N12" s="34">
        <f>SUM(N7:N11)</f>
        <v>4</v>
      </c>
      <c r="O12" s="34">
        <f>SUM(O7:O11)</f>
        <v>0</v>
      </c>
      <c r="P12" s="34">
        <f>SUM(P8:P11)</f>
        <v>31</v>
      </c>
      <c r="Q12" s="42"/>
      <c r="R12" s="42"/>
      <c r="S12" s="42"/>
      <c r="T12" s="41"/>
      <c r="U12" s="26"/>
      <c r="V12" s="26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2"/>
      <c r="R13" s="42"/>
      <c r="S13" s="42"/>
      <c r="T13" s="41"/>
      <c r="U13" s="26"/>
      <c r="V13" s="26"/>
    </row>
    <row r="14" spans="1:22" x14ac:dyDescent="0.25">
      <c r="Q14" s="26"/>
      <c r="R14" s="26"/>
      <c r="S14" s="26"/>
      <c r="T14" s="26"/>
      <c r="U14" s="26"/>
      <c r="V14" s="26"/>
    </row>
    <row r="15" spans="1:22" x14ac:dyDescent="0.25">
      <c r="Q15" s="26"/>
      <c r="R15" s="26"/>
      <c r="S15" s="26"/>
      <c r="T15" s="26"/>
      <c r="U15" s="26"/>
      <c r="V15" s="26"/>
    </row>
    <row r="16" spans="1:22" x14ac:dyDescent="0.25">
      <c r="Q16" s="26"/>
      <c r="R16" s="26"/>
      <c r="S16" s="26"/>
      <c r="T16" s="26"/>
      <c r="U16" s="26"/>
      <c r="V16" s="26"/>
    </row>
    <row r="17" spans="17:22" x14ac:dyDescent="0.25">
      <c r="Q17" s="26"/>
      <c r="R17" s="26"/>
      <c r="S17" s="26"/>
      <c r="T17" s="26"/>
      <c r="U17" s="26"/>
      <c r="V17" s="26"/>
    </row>
    <row r="18" spans="17:22" x14ac:dyDescent="0.25">
      <c r="Q18" s="26"/>
      <c r="R18" s="26"/>
      <c r="S18" s="26"/>
      <c r="T18" s="26"/>
      <c r="U18" s="26"/>
      <c r="V18" s="26"/>
    </row>
    <row r="19" spans="17:22" x14ac:dyDescent="0.25">
      <c r="Q19" s="26"/>
      <c r="R19" s="26"/>
      <c r="S19" s="26"/>
      <c r="T19" s="26"/>
      <c r="U19" s="26"/>
      <c r="V19" s="26"/>
    </row>
    <row r="20" spans="17:22" x14ac:dyDescent="0.25">
      <c r="Q20" s="26"/>
      <c r="R20" s="26"/>
      <c r="S20" s="26"/>
      <c r="T20" s="26"/>
      <c r="U20" s="26"/>
      <c r="V20" s="26"/>
    </row>
    <row r="21" spans="17:22" x14ac:dyDescent="0.25">
      <c r="Q21" s="26"/>
      <c r="R21" s="26"/>
      <c r="S21" s="26"/>
      <c r="T21" s="26"/>
      <c r="U21" s="26"/>
      <c r="V21" s="26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9"/>
  <sheetViews>
    <sheetView zoomScale="120" zoomScaleNormal="120" workbookViewId="0">
      <selection activeCell="A2" sqref="A2:P2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6"/>
      <c r="R3" s="26"/>
      <c r="S3" s="26"/>
      <c r="T3" s="26"/>
      <c r="U3" s="26"/>
    </row>
    <row r="4" spans="1:22" ht="13.5" customHeight="1" x14ac:dyDescent="0.25">
      <c r="A4" s="53" t="s">
        <v>0</v>
      </c>
      <c r="B4" s="53" t="s">
        <v>1</v>
      </c>
      <c r="C4" s="53" t="s">
        <v>2</v>
      </c>
      <c r="D4" s="49" t="s">
        <v>3</v>
      </c>
      <c r="E4" s="50"/>
      <c r="F4" s="50"/>
      <c r="G4" s="51"/>
      <c r="H4" s="49" t="s">
        <v>4</v>
      </c>
      <c r="I4" s="50"/>
      <c r="J4" s="50"/>
      <c r="K4" s="50"/>
      <c r="L4" s="51"/>
      <c r="M4" s="56" t="s">
        <v>5</v>
      </c>
      <c r="N4" s="57"/>
      <c r="O4" s="57"/>
      <c r="P4" s="58"/>
      <c r="Q4" s="26"/>
      <c r="R4" s="26"/>
      <c r="S4" s="26"/>
      <c r="T4" s="26"/>
      <c r="U4" s="26"/>
    </row>
    <row r="5" spans="1:22" x14ac:dyDescent="0.25">
      <c r="A5" s="54"/>
      <c r="B5" s="54"/>
      <c r="C5" s="54"/>
      <c r="D5" s="53" t="s">
        <v>6</v>
      </c>
      <c r="E5" s="45" t="s">
        <v>7</v>
      </c>
      <c r="F5" s="45" t="s">
        <v>8</v>
      </c>
      <c r="G5" s="45" t="s">
        <v>9</v>
      </c>
      <c r="H5" s="66" t="s">
        <v>2</v>
      </c>
      <c r="I5" s="49" t="s">
        <v>3</v>
      </c>
      <c r="J5" s="50"/>
      <c r="K5" s="50"/>
      <c r="L5" s="51"/>
      <c r="M5" s="59"/>
      <c r="N5" s="60"/>
      <c r="O5" s="60"/>
      <c r="P5" s="61"/>
      <c r="Q5" s="41"/>
      <c r="R5" s="41"/>
      <c r="S5" s="41"/>
      <c r="T5" s="26"/>
      <c r="U5" s="26"/>
    </row>
    <row r="6" spans="1:22" ht="17.25" customHeight="1" x14ac:dyDescent="0.25">
      <c r="A6" s="55"/>
      <c r="B6" s="55"/>
      <c r="C6" s="55"/>
      <c r="D6" s="55"/>
      <c r="E6" s="46"/>
      <c r="F6" s="46"/>
      <c r="G6" s="46"/>
      <c r="H6" s="67"/>
      <c r="I6" s="19" t="s">
        <v>10</v>
      </c>
      <c r="J6" s="20" t="s">
        <v>7</v>
      </c>
      <c r="K6" s="21" t="s">
        <v>8</v>
      </c>
      <c r="L6" s="21" t="s">
        <v>9</v>
      </c>
      <c r="M6" s="22" t="s">
        <v>10</v>
      </c>
      <c r="N6" s="22" t="s">
        <v>7</v>
      </c>
      <c r="O6" s="22" t="s">
        <v>8</v>
      </c>
      <c r="P6" s="22" t="s">
        <v>9</v>
      </c>
      <c r="Q6" s="42" t="s">
        <v>27</v>
      </c>
      <c r="R6" s="42"/>
      <c r="S6" s="42"/>
      <c r="T6" s="26"/>
      <c r="U6" s="26"/>
      <c r="V6" s="25"/>
    </row>
    <row r="7" spans="1:22" x14ac:dyDescent="0.25">
      <c r="A7" s="23">
        <v>1</v>
      </c>
      <c r="B7" s="27" t="s">
        <v>17</v>
      </c>
      <c r="C7" s="30">
        <v>47</v>
      </c>
      <c r="D7" s="23">
        <v>44</v>
      </c>
      <c r="E7" s="23">
        <v>29</v>
      </c>
      <c r="F7" s="23">
        <v>5</v>
      </c>
      <c r="G7" s="23">
        <v>10</v>
      </c>
      <c r="H7" s="31">
        <v>30</v>
      </c>
      <c r="I7" s="23">
        <v>30</v>
      </c>
      <c r="J7" s="23">
        <v>17</v>
      </c>
      <c r="K7" s="23">
        <v>3</v>
      </c>
      <c r="L7" s="23">
        <v>10</v>
      </c>
      <c r="M7" s="23">
        <v>0</v>
      </c>
      <c r="N7" s="23">
        <v>0</v>
      </c>
      <c r="O7" s="23">
        <v>0</v>
      </c>
      <c r="P7" s="23">
        <v>0</v>
      </c>
      <c r="Q7" s="43">
        <v>23984</v>
      </c>
      <c r="R7" s="44">
        <v>1.95</v>
      </c>
      <c r="S7" s="42"/>
      <c r="T7" s="26"/>
      <c r="U7" s="26"/>
      <c r="V7" s="25"/>
    </row>
    <row r="8" spans="1:22" x14ac:dyDescent="0.25">
      <c r="A8" s="23">
        <v>2</v>
      </c>
      <c r="B8" s="28" t="s">
        <v>18</v>
      </c>
      <c r="C8" s="30">
        <v>46.3</v>
      </c>
      <c r="D8" s="23">
        <v>52</v>
      </c>
      <c r="E8" s="23">
        <v>22</v>
      </c>
      <c r="F8" s="23">
        <v>6</v>
      </c>
      <c r="G8" s="23">
        <v>24</v>
      </c>
      <c r="H8" s="31">
        <v>41</v>
      </c>
      <c r="I8" s="23">
        <v>44</v>
      </c>
      <c r="J8" s="23">
        <v>14</v>
      </c>
      <c r="K8" s="23">
        <v>6</v>
      </c>
      <c r="L8" s="23">
        <v>24</v>
      </c>
      <c r="M8" s="23">
        <v>11</v>
      </c>
      <c r="N8" s="35">
        <v>0</v>
      </c>
      <c r="O8" s="23">
        <v>3</v>
      </c>
      <c r="P8" s="23">
        <v>8</v>
      </c>
      <c r="Q8" s="43">
        <v>30521</v>
      </c>
      <c r="R8" s="44">
        <v>1.51</v>
      </c>
      <c r="S8" s="42"/>
      <c r="T8" s="26"/>
      <c r="U8" s="26"/>
      <c r="V8" s="25"/>
    </row>
    <row r="9" spans="1:22" x14ac:dyDescent="0.25">
      <c r="A9" s="23">
        <v>3</v>
      </c>
      <c r="B9" s="28" t="s">
        <v>19</v>
      </c>
      <c r="C9" s="30">
        <v>28</v>
      </c>
      <c r="D9" s="23">
        <v>33</v>
      </c>
      <c r="E9" s="23">
        <v>19</v>
      </c>
      <c r="F9" s="23" t="s">
        <v>25</v>
      </c>
      <c r="G9" s="23">
        <v>14</v>
      </c>
      <c r="H9" s="31">
        <v>22</v>
      </c>
      <c r="I9" s="23">
        <v>27</v>
      </c>
      <c r="J9" s="23">
        <v>13</v>
      </c>
      <c r="K9" s="23" t="s">
        <v>25</v>
      </c>
      <c r="L9" s="23">
        <v>14</v>
      </c>
      <c r="M9" s="23">
        <v>14</v>
      </c>
      <c r="N9" s="23">
        <v>0</v>
      </c>
      <c r="O9" s="23" t="s">
        <v>25</v>
      </c>
      <c r="P9" s="23">
        <v>14</v>
      </c>
      <c r="Q9" s="43">
        <v>15072</v>
      </c>
      <c r="R9" s="44">
        <v>1.85</v>
      </c>
      <c r="S9" s="42"/>
      <c r="T9" s="26"/>
      <c r="U9" s="26"/>
      <c r="V9" s="25"/>
    </row>
    <row r="10" spans="1:22" x14ac:dyDescent="0.25">
      <c r="A10" s="23">
        <v>4</v>
      </c>
      <c r="B10" s="28" t="s">
        <v>20</v>
      </c>
      <c r="C10" s="30">
        <v>43.5</v>
      </c>
      <c r="D10" s="23">
        <v>39</v>
      </c>
      <c r="E10" s="23">
        <v>20</v>
      </c>
      <c r="F10" s="23">
        <v>8</v>
      </c>
      <c r="G10" s="23">
        <v>11</v>
      </c>
      <c r="H10" s="31">
        <v>37</v>
      </c>
      <c r="I10" s="23">
        <v>33</v>
      </c>
      <c r="J10" s="35">
        <v>15</v>
      </c>
      <c r="K10" s="35">
        <v>7</v>
      </c>
      <c r="L10" s="35">
        <v>11</v>
      </c>
      <c r="M10" s="23">
        <v>4</v>
      </c>
      <c r="N10" s="23">
        <v>1</v>
      </c>
      <c r="O10" s="23">
        <v>2</v>
      </c>
      <c r="P10" s="23">
        <v>1</v>
      </c>
      <c r="Q10" s="43">
        <v>22929</v>
      </c>
      <c r="R10" s="44">
        <v>1.89</v>
      </c>
      <c r="S10" s="42"/>
      <c r="T10" s="26"/>
      <c r="U10" s="26"/>
      <c r="V10" s="25"/>
    </row>
    <row r="11" spans="1:22" x14ac:dyDescent="0.25">
      <c r="A11" s="23">
        <v>5</v>
      </c>
      <c r="B11" s="28" t="s">
        <v>21</v>
      </c>
      <c r="C11" s="30">
        <v>50.85</v>
      </c>
      <c r="D11" s="23">
        <v>45</v>
      </c>
      <c r="E11" s="23">
        <v>22</v>
      </c>
      <c r="F11" s="23">
        <v>10</v>
      </c>
      <c r="G11" s="23">
        <v>13</v>
      </c>
      <c r="H11" s="31">
        <v>37.75</v>
      </c>
      <c r="I11" s="23">
        <v>36</v>
      </c>
      <c r="J11" s="23">
        <v>15</v>
      </c>
      <c r="K11" s="23">
        <v>8</v>
      </c>
      <c r="L11" s="23">
        <v>13</v>
      </c>
      <c r="M11" s="23">
        <v>0</v>
      </c>
      <c r="N11" s="23">
        <v>0</v>
      </c>
      <c r="O11" s="23">
        <v>0</v>
      </c>
      <c r="P11" s="23">
        <v>0</v>
      </c>
      <c r="Q11" s="43">
        <v>32541</v>
      </c>
      <c r="R11" s="44">
        <v>1.56</v>
      </c>
      <c r="S11" s="42"/>
      <c r="T11" s="26"/>
      <c r="U11" s="26"/>
      <c r="V11" s="25"/>
    </row>
    <row r="12" spans="1:22" x14ac:dyDescent="0.25">
      <c r="A12" s="23">
        <v>6</v>
      </c>
      <c r="B12" s="28" t="s">
        <v>22</v>
      </c>
      <c r="C12" s="30">
        <v>58.5</v>
      </c>
      <c r="D12" s="23">
        <v>62</v>
      </c>
      <c r="E12" s="23">
        <v>33</v>
      </c>
      <c r="F12" s="23" t="s">
        <v>25</v>
      </c>
      <c r="G12" s="23">
        <v>29</v>
      </c>
      <c r="H12" s="31">
        <v>46.25</v>
      </c>
      <c r="I12" s="23">
        <v>51</v>
      </c>
      <c r="J12" s="23">
        <v>22</v>
      </c>
      <c r="K12" s="23" t="s">
        <v>25</v>
      </c>
      <c r="L12" s="23">
        <v>29</v>
      </c>
      <c r="M12" s="23">
        <v>14</v>
      </c>
      <c r="N12" s="23">
        <v>0</v>
      </c>
      <c r="O12" s="23" t="s">
        <v>25</v>
      </c>
      <c r="P12" s="23">
        <v>14</v>
      </c>
      <c r="Q12" s="43">
        <v>33482</v>
      </c>
      <c r="R12" s="44">
        <v>1.74</v>
      </c>
      <c r="S12" s="42"/>
      <c r="T12" s="26"/>
      <c r="U12" s="26"/>
      <c r="V12" s="25"/>
    </row>
    <row r="13" spans="1:22" x14ac:dyDescent="0.25">
      <c r="A13" s="23">
        <v>7</v>
      </c>
      <c r="B13" s="28" t="s">
        <v>24</v>
      </c>
      <c r="C13" s="30">
        <v>80.75</v>
      </c>
      <c r="D13" s="23">
        <v>77</v>
      </c>
      <c r="E13" s="23">
        <v>22</v>
      </c>
      <c r="F13" s="23">
        <v>5</v>
      </c>
      <c r="G13" s="23">
        <v>50</v>
      </c>
      <c r="H13" s="31">
        <v>58</v>
      </c>
      <c r="I13" s="23">
        <v>57</v>
      </c>
      <c r="J13" s="23">
        <v>14</v>
      </c>
      <c r="K13" s="23">
        <v>4</v>
      </c>
      <c r="L13" s="23">
        <v>39</v>
      </c>
      <c r="M13" s="23">
        <v>1</v>
      </c>
      <c r="N13" s="23">
        <v>0</v>
      </c>
      <c r="O13" s="23">
        <v>0</v>
      </c>
      <c r="P13" s="23">
        <v>1</v>
      </c>
      <c r="Q13" s="43">
        <v>100146</v>
      </c>
      <c r="R13" s="44">
        <v>0.8</v>
      </c>
      <c r="S13" s="42"/>
      <c r="T13" s="26"/>
      <c r="U13" s="26"/>
      <c r="V13" s="25"/>
    </row>
    <row r="14" spans="1:22" x14ac:dyDescent="0.25">
      <c r="A14" s="62" t="s">
        <v>16</v>
      </c>
      <c r="B14" s="63"/>
      <c r="C14" s="39">
        <f t="shared" ref="C14:P14" si="0">SUM(C7:C13)</f>
        <v>354.9</v>
      </c>
      <c r="D14" s="40">
        <f t="shared" si="0"/>
        <v>352</v>
      </c>
      <c r="E14" s="40">
        <f t="shared" si="0"/>
        <v>167</v>
      </c>
      <c r="F14" s="40">
        <f t="shared" si="0"/>
        <v>34</v>
      </c>
      <c r="G14" s="40">
        <f t="shared" si="0"/>
        <v>151</v>
      </c>
      <c r="H14" s="39">
        <f t="shared" si="0"/>
        <v>272</v>
      </c>
      <c r="I14" s="40">
        <f t="shared" si="0"/>
        <v>278</v>
      </c>
      <c r="J14" s="40">
        <f t="shared" si="0"/>
        <v>110</v>
      </c>
      <c r="K14" s="40">
        <f t="shared" si="0"/>
        <v>28</v>
      </c>
      <c r="L14" s="40">
        <f t="shared" si="0"/>
        <v>140</v>
      </c>
      <c r="M14" s="40">
        <f t="shared" si="0"/>
        <v>44</v>
      </c>
      <c r="N14" s="40">
        <f t="shared" si="0"/>
        <v>1</v>
      </c>
      <c r="O14" s="40">
        <f t="shared" si="0"/>
        <v>5</v>
      </c>
      <c r="P14" s="40">
        <f t="shared" si="0"/>
        <v>38</v>
      </c>
      <c r="Q14" s="44"/>
      <c r="R14" s="42"/>
      <c r="S14" s="42"/>
      <c r="T14" s="26"/>
      <c r="U14" s="26"/>
      <c r="V14" s="25"/>
    </row>
    <row r="15" spans="1:22" ht="15.75" thickBot="1" x14ac:dyDescent="0.3">
      <c r="A15" s="24">
        <v>8</v>
      </c>
      <c r="B15" s="29" t="s">
        <v>23</v>
      </c>
      <c r="C15" s="36">
        <v>123.5</v>
      </c>
      <c r="D15" s="37">
        <v>116</v>
      </c>
      <c r="E15" s="37">
        <v>26</v>
      </c>
      <c r="F15" s="37">
        <v>90</v>
      </c>
      <c r="G15" s="37" t="s">
        <v>25</v>
      </c>
      <c r="H15" s="38">
        <v>98.25</v>
      </c>
      <c r="I15" s="37">
        <v>98</v>
      </c>
      <c r="J15" s="37">
        <v>22</v>
      </c>
      <c r="K15" s="37">
        <v>76</v>
      </c>
      <c r="L15" s="37" t="s">
        <v>25</v>
      </c>
      <c r="M15" s="37">
        <v>6</v>
      </c>
      <c r="N15" s="37">
        <v>1</v>
      </c>
      <c r="O15" s="37">
        <v>5</v>
      </c>
      <c r="P15" s="37" t="s">
        <v>25</v>
      </c>
      <c r="Q15" s="42">
        <v>561836</v>
      </c>
      <c r="R15" s="44" t="s">
        <v>30</v>
      </c>
      <c r="S15" s="42"/>
      <c r="T15" s="26"/>
      <c r="U15" s="26"/>
      <c r="V15" s="25"/>
    </row>
    <row r="16" spans="1:22" ht="15.75" thickBot="1" x14ac:dyDescent="0.3">
      <c r="A16" s="64" t="s">
        <v>16</v>
      </c>
      <c r="B16" s="65"/>
      <c r="C16" s="33">
        <f t="shared" ref="C16:P16" si="1">SUM(C14:C15)</f>
        <v>478.4</v>
      </c>
      <c r="D16" s="34">
        <f t="shared" si="1"/>
        <v>468</v>
      </c>
      <c r="E16" s="34">
        <f t="shared" si="1"/>
        <v>193</v>
      </c>
      <c r="F16" s="34">
        <f t="shared" si="1"/>
        <v>124</v>
      </c>
      <c r="G16" s="34">
        <f t="shared" si="1"/>
        <v>151</v>
      </c>
      <c r="H16" s="33">
        <f t="shared" si="1"/>
        <v>370.25</v>
      </c>
      <c r="I16" s="34">
        <f t="shared" si="1"/>
        <v>376</v>
      </c>
      <c r="J16" s="34">
        <f t="shared" si="1"/>
        <v>132</v>
      </c>
      <c r="K16" s="34">
        <f t="shared" si="1"/>
        <v>104</v>
      </c>
      <c r="L16" s="34">
        <f t="shared" si="1"/>
        <v>140</v>
      </c>
      <c r="M16" s="34">
        <f t="shared" si="1"/>
        <v>50</v>
      </c>
      <c r="N16" s="34">
        <f t="shared" si="1"/>
        <v>2</v>
      </c>
      <c r="O16" s="34">
        <f t="shared" si="1"/>
        <v>10</v>
      </c>
      <c r="P16" s="34">
        <f t="shared" si="1"/>
        <v>38</v>
      </c>
      <c r="Q16" s="42"/>
      <c r="R16" s="42"/>
      <c r="S16" s="42"/>
      <c r="T16" s="26"/>
      <c r="U16" s="26"/>
      <c r="V16" s="25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6"/>
      <c r="R17" s="26"/>
      <c r="S17" s="26"/>
      <c r="T17" s="26"/>
      <c r="U17" s="26"/>
    </row>
    <row r="18" spans="1:21" x14ac:dyDescent="0.25">
      <c r="Q18" s="26"/>
      <c r="R18" s="26"/>
      <c r="S18" s="26"/>
      <c r="T18" s="26"/>
      <c r="U18" s="26"/>
    </row>
    <row r="19" spans="1:21" x14ac:dyDescent="0.25">
      <c r="Q19" s="26"/>
      <c r="R19" s="26"/>
      <c r="S19" s="26"/>
      <c r="T19" s="26"/>
      <c r="U19" s="2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2020-08-06T12:22:18Z</cp:lastPrinted>
  <dcterms:created xsi:type="dcterms:W3CDTF">2014-01-10T07:53:25Z</dcterms:created>
  <dcterms:modified xsi:type="dcterms:W3CDTF">2021-07-15T07:15:12Z</dcterms:modified>
</cp:coreProperties>
</file>