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<sst xmlns="http://schemas.openxmlformats.org/spreadsheetml/2006/main" count="108" uniqueCount="37">
  <si>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</si>
  <si>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</si>
  <si>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</si>
  <si>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</si>
  <si>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</si>
  <si>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</si>
  <si>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</si>
  <si>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</si>
  <si>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</si>
  <si>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</si>
  <si>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</si>
  <si>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</si>
  <si>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</si>
  <si>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</si>
  <si>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</si>
  <si>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</si>
  <si>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</si>
  <si>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</si>
  <si>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</si>
  <si>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</si>
  <si>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</si>
  <si>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</si>
  <si>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</si>
  <si>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</si>
  <si>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</si>
  <si>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</si>
  <si>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</si>
  <si>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</si>
  <si>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</si>
  <si>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</si>
  <si>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</si>
  <si>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</si>
  <si>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</si>
  <si>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</si>
  <si>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</si>
  <si>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</si>
  <si>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GROŽINĖS IR ŠAKINĖS LITERATŪROS (be periodikos) IŠDUOTIS 2017 M.*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</si>
</sst>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6" fillId="4" borderId="5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164" fontId="6" fillId="4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036395450568678"/>
                  <c:y val="-0.2305092592592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506488</c:v>
                </c:pt>
                <c:pt idx="1">
                  <c:v>98244</c:v>
                </c:pt>
                <c:pt idx="2">
                  <c:v>615632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195525356206348"/>
                  <c:y val="-0.19814741907261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40089310609323"/>
                  <c:y val="-0.29572615923009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1249700</c:v>
                </c:pt>
                <c:pt idx="1">
                  <c:v>422195</c:v>
                </c:pt>
                <c:pt idx="2">
                  <c:v>851387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13188</xdr:rowOff>
    </xdr:from>
    <xdr:to>
      <xdr:col>9</xdr:col>
      <xdr:colOff>263769</xdr:colOff>
      <xdr:row>28</xdr:row>
      <xdr:rowOff>89388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27841</xdr:rowOff>
    </xdr:from>
    <xdr:to>
      <xdr:col>9</xdr:col>
      <xdr:colOff>410307</xdr:colOff>
      <xdr:row>32</xdr:row>
      <xdr:rowOff>104041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5"/>
  <sheetViews>
    <sheetView zoomScale="130" zoomScaleNormal="130" workbookViewId="0">
      <selection activeCell="L19" sqref="L19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3" x14ac:dyDescent="0.25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3" x14ac:dyDescent="0.25">
      <c r="A5" s="48" t="s">
        <v>1</v>
      </c>
      <c r="B5" s="6" t="s">
        <v>2</v>
      </c>
      <c r="C5" s="46" t="s">
        <v>3</v>
      </c>
      <c r="D5" s="46"/>
      <c r="E5" s="46"/>
      <c r="F5" s="46"/>
      <c r="G5" s="46"/>
      <c r="H5" s="46"/>
      <c r="I5" s="46"/>
      <c r="J5" s="46"/>
      <c r="K5" s="46" t="s">
        <v>4</v>
      </c>
      <c r="L5" s="46"/>
      <c r="M5" s="46"/>
      <c r="N5" s="46"/>
      <c r="O5" s="46"/>
      <c r="P5" s="46"/>
      <c r="Q5" s="46"/>
      <c r="R5" s="46"/>
    </row>
    <row r="6" spans="1:23" x14ac:dyDescent="0.25">
      <c r="A6" s="49"/>
      <c r="B6" s="7" t="s">
        <v>5</v>
      </c>
      <c r="C6" s="46" t="s">
        <v>6</v>
      </c>
      <c r="D6" s="46"/>
      <c r="E6" s="46" t="s">
        <v>7</v>
      </c>
      <c r="F6" s="46"/>
      <c r="G6" s="46" t="s">
        <v>8</v>
      </c>
      <c r="H6" s="46"/>
      <c r="I6" s="46" t="s">
        <v>9</v>
      </c>
      <c r="J6" s="46"/>
      <c r="K6" s="46" t="s">
        <v>6</v>
      </c>
      <c r="L6" s="46"/>
      <c r="M6" s="46" t="s">
        <v>7</v>
      </c>
      <c r="N6" s="46"/>
      <c r="O6" s="46" t="s">
        <v>8</v>
      </c>
      <c r="P6" s="46"/>
      <c r="Q6" s="46" t="s">
        <v>9</v>
      </c>
      <c r="R6" s="46"/>
    </row>
    <row r="7" spans="1:23" x14ac:dyDescent="0.25">
      <c r="A7" s="50"/>
      <c r="B7" s="7" t="s">
        <v>10</v>
      </c>
      <c r="C7" s="8" t="s">
        <v>11</v>
      </c>
      <c r="D7" s="8" t="s">
        <v>12</v>
      </c>
      <c r="E7" s="8" t="s">
        <v>11</v>
      </c>
      <c r="F7" s="8" t="s">
        <v>12</v>
      </c>
      <c r="G7" s="8" t="s">
        <v>11</v>
      </c>
      <c r="H7" s="8" t="s">
        <v>12</v>
      </c>
      <c r="I7" s="8" t="s">
        <v>11</v>
      </c>
      <c r="J7" s="8" t="s">
        <v>12</v>
      </c>
      <c r="K7" s="8" t="s">
        <v>11</v>
      </c>
      <c r="L7" s="8" t="s">
        <v>12</v>
      </c>
      <c r="M7" s="8" t="s">
        <v>11</v>
      </c>
      <c r="N7" s="8" t="s">
        <v>12</v>
      </c>
      <c r="O7" s="8" t="s">
        <v>11</v>
      </c>
      <c r="P7" s="8" t="s">
        <v>12</v>
      </c>
      <c r="Q7" s="8" t="s">
        <v>11</v>
      </c>
      <c r="R7" s="8" t="s">
        <v>12</v>
      </c>
    </row>
    <row r="8" spans="1:23" x14ac:dyDescent="0.25">
      <c r="A8" s="5">
        <v>1</v>
      </c>
      <c r="B8" s="9" t="s">
        <v>13</v>
      </c>
      <c r="C8" s="33">
        <v>109695</v>
      </c>
      <c r="D8" s="34">
        <v>40.200000000000003</v>
      </c>
      <c r="E8" s="35">
        <v>69874</v>
      </c>
      <c r="F8" s="34">
        <v>36.700000000000003</v>
      </c>
      <c r="G8" s="35">
        <v>39821</v>
      </c>
      <c r="H8" s="34">
        <v>48.1</v>
      </c>
      <c r="I8" s="36" t="s">
        <v>27</v>
      </c>
      <c r="J8" s="37" t="s">
        <v>27</v>
      </c>
      <c r="K8" s="33">
        <v>26692</v>
      </c>
      <c r="L8" s="34">
        <v>9.8000000000000007</v>
      </c>
      <c r="M8" s="38">
        <v>21647</v>
      </c>
      <c r="N8" s="34">
        <v>11.4</v>
      </c>
      <c r="O8" s="33">
        <v>5045</v>
      </c>
      <c r="P8" s="34">
        <v>6.1</v>
      </c>
      <c r="Q8" s="36" t="s">
        <v>27</v>
      </c>
      <c r="R8" s="37" t="s">
        <v>27</v>
      </c>
    </row>
    <row r="9" spans="1:23" x14ac:dyDescent="0.25">
      <c r="A9" s="5">
        <v>2</v>
      </c>
      <c r="B9" s="10" t="s">
        <v>14</v>
      </c>
      <c r="C9" s="33">
        <v>177361</v>
      </c>
      <c r="D9" s="34">
        <v>37</v>
      </c>
      <c r="E9" s="39">
        <v>91496</v>
      </c>
      <c r="F9" s="34">
        <v>29</v>
      </c>
      <c r="G9" s="39">
        <v>18228</v>
      </c>
      <c r="H9" s="34">
        <v>62</v>
      </c>
      <c r="I9" s="39">
        <v>67637</v>
      </c>
      <c r="J9" s="34">
        <v>50</v>
      </c>
      <c r="K9" s="33">
        <v>32741</v>
      </c>
      <c r="L9" s="34">
        <v>7</v>
      </c>
      <c r="M9" s="39">
        <v>26143</v>
      </c>
      <c r="N9" s="34">
        <v>8</v>
      </c>
      <c r="O9" s="39">
        <v>1408</v>
      </c>
      <c r="P9" s="34">
        <v>5</v>
      </c>
      <c r="Q9" s="39">
        <v>5190</v>
      </c>
      <c r="R9" s="34">
        <v>4</v>
      </c>
    </row>
    <row r="10" spans="1:23" x14ac:dyDescent="0.25">
      <c r="A10" s="5">
        <v>3</v>
      </c>
      <c r="B10" s="10" t="s">
        <v>15</v>
      </c>
      <c r="C10" s="40">
        <v>60198</v>
      </c>
      <c r="D10" s="34">
        <v>45.1</v>
      </c>
      <c r="E10" s="41">
        <v>34485</v>
      </c>
      <c r="F10" s="34">
        <v>44.8</v>
      </c>
      <c r="G10" s="41">
        <v>9996</v>
      </c>
      <c r="H10" s="34">
        <v>54.8</v>
      </c>
      <c r="I10" s="41">
        <v>15717</v>
      </c>
      <c r="J10" s="34">
        <v>41.1</v>
      </c>
      <c r="K10" s="40">
        <v>14387</v>
      </c>
      <c r="L10" s="34">
        <v>10.8</v>
      </c>
      <c r="M10" s="42">
        <v>7217</v>
      </c>
      <c r="N10" s="34">
        <v>9.4</v>
      </c>
      <c r="O10" s="42">
        <v>2060</v>
      </c>
      <c r="P10" s="34">
        <v>11.3</v>
      </c>
      <c r="Q10" s="42">
        <v>5110</v>
      </c>
      <c r="R10" s="34">
        <v>13.3</v>
      </c>
    </row>
    <row r="11" spans="1:23" x14ac:dyDescent="0.25">
      <c r="A11" s="5">
        <v>4</v>
      </c>
      <c r="B11" s="10" t="s">
        <v>16</v>
      </c>
      <c r="C11" s="39">
        <v>80552</v>
      </c>
      <c r="D11" s="34">
        <v>60.6</v>
      </c>
      <c r="E11" s="39">
        <v>19162</v>
      </c>
      <c r="F11" s="34">
        <v>48.2</v>
      </c>
      <c r="G11" s="39">
        <v>12437</v>
      </c>
      <c r="H11" s="34">
        <v>64.3</v>
      </c>
      <c r="I11" s="39">
        <v>48953</v>
      </c>
      <c r="J11" s="34">
        <v>66.3</v>
      </c>
      <c r="K11" s="39">
        <v>14824</v>
      </c>
      <c r="L11" s="34">
        <v>11.1</v>
      </c>
      <c r="M11" s="39">
        <v>3498</v>
      </c>
      <c r="N11" s="34">
        <v>8.8000000000000007</v>
      </c>
      <c r="O11" s="39">
        <v>4603</v>
      </c>
      <c r="P11" s="34">
        <v>23.8</v>
      </c>
      <c r="Q11" s="39">
        <v>6723</v>
      </c>
      <c r="R11" s="34">
        <v>9.1</v>
      </c>
      <c r="S11" s="4"/>
    </row>
    <row r="12" spans="1:23" ht="15.75" thickBot="1" x14ac:dyDescent="0.3">
      <c r="A12" s="5">
        <v>5</v>
      </c>
      <c r="B12" s="10" t="s">
        <v>17</v>
      </c>
      <c r="C12" s="43">
        <v>78682</v>
      </c>
      <c r="D12" s="34">
        <v>37.799999999999997</v>
      </c>
      <c r="E12" s="42">
        <v>36720</v>
      </c>
      <c r="F12" s="34">
        <v>32</v>
      </c>
      <c r="G12" s="44" t="s">
        <v>27</v>
      </c>
      <c r="H12" s="45" t="s">
        <v>27</v>
      </c>
      <c r="I12" s="42">
        <v>41962</v>
      </c>
      <c r="J12" s="34">
        <v>44.3</v>
      </c>
      <c r="K12" s="43">
        <v>9600</v>
      </c>
      <c r="L12" s="34">
        <v>4.5999999999999996</v>
      </c>
      <c r="M12" s="42">
        <v>5569</v>
      </c>
      <c r="N12" s="34">
        <v>5</v>
      </c>
      <c r="O12" s="42" t="s">
        <v>27</v>
      </c>
      <c r="P12" s="34" t="s">
        <v>27</v>
      </c>
      <c r="Q12" s="42">
        <v>4031</v>
      </c>
      <c r="R12" s="34">
        <v>4.3</v>
      </c>
      <c r="S12" s="32" t="s">
        <v>34</v>
      </c>
      <c r="T12" s="32" t="s">
        <v>35</v>
      </c>
      <c r="U12" s="32" t="s">
        <v>32</v>
      </c>
    </row>
    <row r="13" spans="1:23" ht="15.75" thickBot="1" x14ac:dyDescent="0.3">
      <c r="A13" s="11"/>
      <c r="B13" s="12" t="s">
        <v>18</v>
      </c>
      <c r="C13" s="13">
        <f>SUM(C8:C12)</f>
        <v>506488</v>
      </c>
      <c r="D13" s="14">
        <v>41.3</v>
      </c>
      <c r="E13" s="13">
        <f>SUM(E8:E12)</f>
        <v>251737</v>
      </c>
      <c r="F13" s="14">
        <v>34.200000000000003</v>
      </c>
      <c r="G13" s="13">
        <f>SUM(G8:G12)</f>
        <v>80482</v>
      </c>
      <c r="H13" s="14">
        <v>53.8</v>
      </c>
      <c r="I13" s="15">
        <f>SUM(I9:I12)</f>
        <v>174269</v>
      </c>
      <c r="J13" s="14">
        <v>51.1</v>
      </c>
      <c r="K13" s="13">
        <f>SUM(K8:K12)</f>
        <v>98244</v>
      </c>
      <c r="L13" s="14">
        <v>8</v>
      </c>
      <c r="M13" s="13">
        <f>SUM(M8:M12)</f>
        <v>64074</v>
      </c>
      <c r="N13" s="14">
        <v>8.6999999999999993</v>
      </c>
      <c r="O13" s="13">
        <f>SUM(O8:O12)</f>
        <v>13116</v>
      </c>
      <c r="P13" s="14">
        <v>8.6999999999999993</v>
      </c>
      <c r="Q13" s="15">
        <f>SUM(Q9:Q12)</f>
        <v>21054</v>
      </c>
      <c r="R13" s="14">
        <v>6.1</v>
      </c>
      <c r="S13" s="25"/>
      <c r="T13" s="25"/>
      <c r="U13" s="32">
        <v>615632</v>
      </c>
      <c r="V13" s="25"/>
      <c r="W13" s="25"/>
    </row>
    <row r="14" spans="1:23" x14ac:dyDescent="0.25">
      <c r="A14" s="16" t="s">
        <v>29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3"/>
      <c r="M14" s="3"/>
      <c r="N14" s="3"/>
      <c r="O14" s="3"/>
      <c r="P14" s="3"/>
      <c r="Q14" s="3"/>
      <c r="R14" s="3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2"/>
  <sheetViews>
    <sheetView tabSelected="1" zoomScale="130" zoomScaleNormal="130" workbookViewId="0">
      <selection activeCell="O25" sqref="O25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19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3"/>
    </row>
    <row r="3" spans="1:19" x14ac:dyDescent="0.25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8" t="s">
        <v>1</v>
      </c>
      <c r="B5" s="6" t="s">
        <v>2</v>
      </c>
      <c r="C5" s="55" t="s">
        <v>3</v>
      </c>
      <c r="D5" s="55"/>
      <c r="E5" s="55"/>
      <c r="F5" s="55"/>
      <c r="G5" s="55"/>
      <c r="H5" s="55"/>
      <c r="I5" s="55"/>
      <c r="J5" s="55"/>
      <c r="K5" s="55" t="s">
        <v>4</v>
      </c>
      <c r="L5" s="55"/>
      <c r="M5" s="55"/>
      <c r="N5" s="55"/>
      <c r="O5" s="55"/>
      <c r="P5" s="55"/>
      <c r="Q5" s="55"/>
      <c r="R5" s="55"/>
      <c r="S5" s="3"/>
    </row>
    <row r="6" spans="1:19" x14ac:dyDescent="0.25">
      <c r="A6" s="49"/>
      <c r="B6" s="7" t="s">
        <v>5</v>
      </c>
      <c r="C6" s="46" t="s">
        <v>6</v>
      </c>
      <c r="D6" s="46"/>
      <c r="E6" s="46" t="s">
        <v>7</v>
      </c>
      <c r="F6" s="46"/>
      <c r="G6" s="46" t="s">
        <v>8</v>
      </c>
      <c r="H6" s="46"/>
      <c r="I6" s="46" t="s">
        <v>9</v>
      </c>
      <c r="J6" s="46"/>
      <c r="K6" s="46" t="s">
        <v>6</v>
      </c>
      <c r="L6" s="46"/>
      <c r="M6" s="46" t="s">
        <v>7</v>
      </c>
      <c r="N6" s="46"/>
      <c r="O6" s="46" t="s">
        <v>8</v>
      </c>
      <c r="P6" s="46"/>
      <c r="Q6" s="46" t="s">
        <v>9</v>
      </c>
      <c r="R6" s="46"/>
      <c r="S6" s="3"/>
    </row>
    <row r="7" spans="1:19" x14ac:dyDescent="0.25">
      <c r="A7" s="50"/>
      <c r="B7" s="7" t="s">
        <v>10</v>
      </c>
      <c r="C7" s="5" t="s">
        <v>11</v>
      </c>
      <c r="D7" s="5" t="s">
        <v>12</v>
      </c>
      <c r="E7" s="5" t="s">
        <v>11</v>
      </c>
      <c r="F7" s="5" t="s">
        <v>12</v>
      </c>
      <c r="G7" s="5" t="s">
        <v>11</v>
      </c>
      <c r="H7" s="5" t="s">
        <v>12</v>
      </c>
      <c r="I7" s="5" t="s">
        <v>11</v>
      </c>
      <c r="J7" s="5" t="s">
        <v>12</v>
      </c>
      <c r="K7" s="5" t="s">
        <v>11</v>
      </c>
      <c r="L7" s="5" t="s">
        <v>12</v>
      </c>
      <c r="M7" s="5" t="s">
        <v>11</v>
      </c>
      <c r="N7" s="5" t="s">
        <v>12</v>
      </c>
      <c r="O7" s="5" t="s">
        <v>11</v>
      </c>
      <c r="P7" s="5" t="s">
        <v>12</v>
      </c>
      <c r="Q7" s="5" t="s">
        <v>11</v>
      </c>
      <c r="R7" s="5" t="s">
        <v>12</v>
      </c>
      <c r="S7" s="3"/>
    </row>
    <row r="8" spans="1:19" x14ac:dyDescent="0.25">
      <c r="A8" s="5">
        <v>1</v>
      </c>
      <c r="B8" s="9" t="s">
        <v>20</v>
      </c>
      <c r="C8" s="33">
        <v>85918</v>
      </c>
      <c r="D8" s="34">
        <v>44.9</v>
      </c>
      <c r="E8" s="35">
        <v>40739</v>
      </c>
      <c r="F8" s="34">
        <v>51.5</v>
      </c>
      <c r="G8" s="35">
        <v>12827</v>
      </c>
      <c r="H8" s="34">
        <v>33.700000000000003</v>
      </c>
      <c r="I8" s="38">
        <v>32352</v>
      </c>
      <c r="J8" s="34">
        <v>43.5</v>
      </c>
      <c r="K8" s="33">
        <v>23835</v>
      </c>
      <c r="L8" s="34">
        <v>12.4</v>
      </c>
      <c r="M8" s="38">
        <v>15881</v>
      </c>
      <c r="N8" s="34">
        <v>20.100000000000001</v>
      </c>
      <c r="O8" s="33">
        <v>3015</v>
      </c>
      <c r="P8" s="34">
        <v>7.9</v>
      </c>
      <c r="Q8" s="38">
        <v>4939</v>
      </c>
      <c r="R8" s="34">
        <v>6.6</v>
      </c>
      <c r="S8" s="3"/>
    </row>
    <row r="9" spans="1:19" x14ac:dyDescent="0.25">
      <c r="A9" s="5">
        <v>2</v>
      </c>
      <c r="B9" s="10" t="s">
        <v>21</v>
      </c>
      <c r="C9" s="33">
        <v>118412</v>
      </c>
      <c r="D9" s="34">
        <v>65.599999999999994</v>
      </c>
      <c r="E9" s="56">
        <v>25954</v>
      </c>
      <c r="F9" s="34">
        <v>55.7</v>
      </c>
      <c r="G9" s="56">
        <v>26610</v>
      </c>
      <c r="H9" s="34">
        <v>63.5</v>
      </c>
      <c r="I9" s="56">
        <v>65848</v>
      </c>
      <c r="J9" s="34">
        <v>71.5</v>
      </c>
      <c r="K9" s="33">
        <v>14483</v>
      </c>
      <c r="L9" s="34">
        <v>8</v>
      </c>
      <c r="M9" s="56">
        <v>3066</v>
      </c>
      <c r="N9" s="34">
        <v>6.5</v>
      </c>
      <c r="O9" s="56">
        <v>2143</v>
      </c>
      <c r="P9" s="34">
        <v>5.0999999999999996</v>
      </c>
      <c r="Q9" s="56">
        <v>9274</v>
      </c>
      <c r="R9" s="34">
        <v>10</v>
      </c>
      <c r="S9" s="3"/>
    </row>
    <row r="10" spans="1:19" x14ac:dyDescent="0.25">
      <c r="A10" s="5">
        <v>3</v>
      </c>
      <c r="B10" s="10" t="s">
        <v>22</v>
      </c>
      <c r="C10" s="33">
        <v>42016</v>
      </c>
      <c r="D10" s="34">
        <v>45.7</v>
      </c>
      <c r="E10" s="42">
        <v>17248</v>
      </c>
      <c r="F10" s="34">
        <v>42</v>
      </c>
      <c r="G10" s="42" t="s">
        <v>27</v>
      </c>
      <c r="H10" s="34" t="s">
        <v>27</v>
      </c>
      <c r="I10" s="42">
        <v>24768</v>
      </c>
      <c r="J10" s="34">
        <v>48.7</v>
      </c>
      <c r="K10" s="33">
        <v>8995</v>
      </c>
      <c r="L10" s="34">
        <v>9.6999999999999993</v>
      </c>
      <c r="M10" s="42">
        <v>3572</v>
      </c>
      <c r="N10" s="34">
        <v>8.6999999999999993</v>
      </c>
      <c r="O10" s="42" t="s">
        <v>27</v>
      </c>
      <c r="P10" s="34" t="s">
        <v>27</v>
      </c>
      <c r="Q10" s="42">
        <v>5423</v>
      </c>
      <c r="R10" s="34">
        <v>10.6</v>
      </c>
      <c r="S10" s="3"/>
    </row>
    <row r="11" spans="1:19" x14ac:dyDescent="0.25">
      <c r="A11" s="5">
        <v>4</v>
      </c>
      <c r="B11" s="23" t="s">
        <v>23</v>
      </c>
      <c r="C11" s="33">
        <v>79873</v>
      </c>
      <c r="D11" s="34">
        <v>39</v>
      </c>
      <c r="E11" s="56">
        <v>23210</v>
      </c>
      <c r="F11" s="34">
        <v>48</v>
      </c>
      <c r="G11" s="56">
        <v>27572</v>
      </c>
      <c r="H11" s="34">
        <v>32</v>
      </c>
      <c r="I11" s="56">
        <v>29091</v>
      </c>
      <c r="J11" s="34">
        <v>42</v>
      </c>
      <c r="K11" s="33">
        <v>11106</v>
      </c>
      <c r="L11" s="34">
        <v>6</v>
      </c>
      <c r="M11" s="56">
        <v>4021</v>
      </c>
      <c r="N11" s="34">
        <v>9</v>
      </c>
      <c r="O11" s="56">
        <v>4756</v>
      </c>
      <c r="P11" s="34">
        <v>5</v>
      </c>
      <c r="Q11" s="56">
        <v>2329</v>
      </c>
      <c r="R11" s="34">
        <v>3</v>
      </c>
      <c r="S11" s="3"/>
    </row>
    <row r="12" spans="1:19" x14ac:dyDescent="0.25">
      <c r="A12" s="5">
        <v>5</v>
      </c>
      <c r="B12" s="10" t="s">
        <v>24</v>
      </c>
      <c r="C12" s="33">
        <v>115107</v>
      </c>
      <c r="D12" s="33">
        <v>34.4</v>
      </c>
      <c r="E12" s="33">
        <v>24958</v>
      </c>
      <c r="F12" s="57">
        <v>29.8</v>
      </c>
      <c r="G12" s="33">
        <v>42931</v>
      </c>
      <c r="H12" s="33">
        <v>30.2</v>
      </c>
      <c r="I12" s="33">
        <v>47218</v>
      </c>
      <c r="J12" s="33">
        <v>43.3</v>
      </c>
      <c r="K12" s="33">
        <v>15857</v>
      </c>
      <c r="L12" s="33">
        <v>4.7</v>
      </c>
      <c r="M12" s="33">
        <v>7068</v>
      </c>
      <c r="N12" s="57">
        <v>8.4</v>
      </c>
      <c r="O12" s="33">
        <v>5513</v>
      </c>
      <c r="P12" s="33">
        <v>3.8</v>
      </c>
      <c r="Q12" s="33">
        <v>3276</v>
      </c>
      <c r="R12" s="34">
        <v>3</v>
      </c>
      <c r="S12" s="3"/>
    </row>
    <row r="13" spans="1:19" x14ac:dyDescent="0.25">
      <c r="A13" s="5">
        <v>6</v>
      </c>
      <c r="B13" s="10" t="s">
        <v>25</v>
      </c>
      <c r="C13" s="33">
        <v>126080</v>
      </c>
      <c r="D13" s="34">
        <v>41.2</v>
      </c>
      <c r="E13" s="35">
        <v>61329</v>
      </c>
      <c r="F13" s="34">
        <v>32.799999999999997</v>
      </c>
      <c r="G13" s="35" t="s">
        <v>27</v>
      </c>
      <c r="H13" s="34" t="s">
        <v>27</v>
      </c>
      <c r="I13" s="38">
        <v>64751</v>
      </c>
      <c r="J13" s="34">
        <v>54.4</v>
      </c>
      <c r="K13" s="33">
        <v>50562</v>
      </c>
      <c r="L13" s="34">
        <v>16.5</v>
      </c>
      <c r="M13" s="38">
        <v>37806</v>
      </c>
      <c r="N13" s="34">
        <v>20.2</v>
      </c>
      <c r="O13" s="33" t="s">
        <v>27</v>
      </c>
      <c r="P13" s="34" t="s">
        <v>27</v>
      </c>
      <c r="Q13" s="38">
        <v>12756</v>
      </c>
      <c r="R13" s="34">
        <v>10.7</v>
      </c>
      <c r="S13" s="3"/>
    </row>
    <row r="14" spans="1:19" x14ac:dyDescent="0.25">
      <c r="A14" s="5">
        <v>7</v>
      </c>
      <c r="B14" s="10" t="s">
        <v>26</v>
      </c>
      <c r="C14" s="33">
        <v>117879</v>
      </c>
      <c r="D14" s="34">
        <v>78.099999999999994</v>
      </c>
      <c r="E14" s="42">
        <v>11748</v>
      </c>
      <c r="F14" s="34">
        <v>65</v>
      </c>
      <c r="G14" s="42">
        <v>19583</v>
      </c>
      <c r="H14" s="34">
        <v>73.8</v>
      </c>
      <c r="I14" s="42">
        <v>86548</v>
      </c>
      <c r="J14" s="34">
        <v>81.400000000000006</v>
      </c>
      <c r="K14" s="33">
        <v>16197</v>
      </c>
      <c r="L14" s="34">
        <v>10.7</v>
      </c>
      <c r="M14" s="42">
        <v>1771</v>
      </c>
      <c r="N14" s="34">
        <v>9.8000000000000007</v>
      </c>
      <c r="O14" s="42">
        <v>4184</v>
      </c>
      <c r="P14" s="34">
        <v>15.7</v>
      </c>
      <c r="Q14" s="42">
        <v>10242</v>
      </c>
      <c r="R14" s="34">
        <v>9.6</v>
      </c>
      <c r="S14" s="3"/>
    </row>
    <row r="15" spans="1:19" x14ac:dyDescent="0.25">
      <c r="A15" s="51" t="s">
        <v>18</v>
      </c>
      <c r="B15" s="52"/>
      <c r="C15" s="18">
        <f>SUM(C8:C14)</f>
        <v>685285</v>
      </c>
      <c r="D15" s="19">
        <v>46.9</v>
      </c>
      <c r="E15" s="20">
        <f>SUM(E8:E14)</f>
        <v>205186</v>
      </c>
      <c r="F15" s="19">
        <v>40.700000000000003</v>
      </c>
      <c r="G15" s="20">
        <f>SUM(G8:G14)</f>
        <v>129523</v>
      </c>
      <c r="H15" s="19">
        <v>38.700000000000003</v>
      </c>
      <c r="I15" s="21">
        <f>SUM(I8:I14)</f>
        <v>350576</v>
      </c>
      <c r="J15" s="19">
        <v>56.4</v>
      </c>
      <c r="K15" s="18">
        <f>SUM(K8:K14)</f>
        <v>141035</v>
      </c>
      <c r="L15" s="19">
        <v>9.6</v>
      </c>
      <c r="M15" s="20">
        <f>SUM(M8:M14)</f>
        <v>73185</v>
      </c>
      <c r="N15" s="19">
        <v>14.5</v>
      </c>
      <c r="O15" s="20">
        <f>SUM(O8:O14)</f>
        <v>19611</v>
      </c>
      <c r="P15" s="19">
        <v>5.8</v>
      </c>
      <c r="Q15" s="20">
        <f>SUM(Q8:Q14)</f>
        <v>48239</v>
      </c>
      <c r="R15" s="19">
        <v>7.7</v>
      </c>
      <c r="S15" s="3"/>
    </row>
    <row r="16" spans="1:19" ht="15.75" thickBot="1" x14ac:dyDescent="0.3">
      <c r="A16" s="7">
        <v>8</v>
      </c>
      <c r="B16" s="24" t="s">
        <v>28</v>
      </c>
      <c r="C16" s="43">
        <v>564415</v>
      </c>
      <c r="D16" s="43">
        <v>52.9</v>
      </c>
      <c r="E16" s="43">
        <v>45312</v>
      </c>
      <c r="F16" s="43">
        <v>47.2</v>
      </c>
      <c r="G16" s="43">
        <v>519103</v>
      </c>
      <c r="H16" s="43">
        <v>53.5</v>
      </c>
      <c r="I16" s="58" t="s">
        <v>27</v>
      </c>
      <c r="J16" s="59" t="s">
        <v>27</v>
      </c>
      <c r="K16" s="43">
        <v>281160</v>
      </c>
      <c r="L16" s="43">
        <v>26.3</v>
      </c>
      <c r="M16" s="43">
        <v>21609</v>
      </c>
      <c r="N16" s="43">
        <v>22.5</v>
      </c>
      <c r="O16" s="43">
        <v>259551</v>
      </c>
      <c r="P16" s="60">
        <v>26.7</v>
      </c>
      <c r="Q16" s="61" t="s">
        <v>27</v>
      </c>
      <c r="R16" s="59" t="s">
        <v>27</v>
      </c>
      <c r="S16" s="3"/>
    </row>
    <row r="17" spans="1:19" ht="15.75" thickBot="1" x14ac:dyDescent="0.3">
      <c r="A17" s="53" t="s">
        <v>18</v>
      </c>
      <c r="B17" s="54"/>
      <c r="C17" s="13">
        <f>SUM(C15:C16)</f>
        <v>1249700</v>
      </c>
      <c r="D17" s="28">
        <v>49.5</v>
      </c>
      <c r="E17" s="13">
        <f>SUM(E15:E16)</f>
        <v>250498</v>
      </c>
      <c r="F17" s="29">
        <v>41.8</v>
      </c>
      <c r="G17" s="13">
        <f>SUM(G15:G16)</f>
        <v>648626</v>
      </c>
      <c r="H17" s="29">
        <v>49.7</v>
      </c>
      <c r="I17" s="15">
        <f>SUM(I15:I16)</f>
        <v>350576</v>
      </c>
      <c r="J17" s="29">
        <v>56.4</v>
      </c>
      <c r="K17" s="13">
        <f>SUM(K15:K16)</f>
        <v>422195</v>
      </c>
      <c r="L17" s="29">
        <v>16.7</v>
      </c>
      <c r="M17" s="13">
        <f>SUM(M15:M16)</f>
        <v>94794</v>
      </c>
      <c r="N17" s="29">
        <v>15.8</v>
      </c>
      <c r="O17" s="13">
        <f>SUM(O15:O16)</f>
        <v>279162</v>
      </c>
      <c r="P17" s="29">
        <v>21.4</v>
      </c>
      <c r="Q17" s="22">
        <f>SUM(Q15:Q16)</f>
        <v>48239</v>
      </c>
      <c r="R17" s="30">
        <v>7.7</v>
      </c>
      <c r="S17" s="31">
        <v>851387</v>
      </c>
    </row>
    <row r="18" spans="1:19" x14ac:dyDescent="0.25">
      <c r="A18" s="16" t="s">
        <v>33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"/>
      <c r="N18" s="3"/>
      <c r="O18" s="3"/>
      <c r="P18" s="3"/>
      <c r="Q18" s="3"/>
      <c r="R18" s="3"/>
      <c r="S18" s="3"/>
    </row>
    <row r="19" spans="1:19" x14ac:dyDescent="0.25">
      <c r="A19" s="2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2" spans="1:19" x14ac:dyDescent="0.25">
      <c r="M22" s="2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2014-05-23T05:04:01Z</cp:lastPrinted>
  <dcterms:created xsi:type="dcterms:W3CDTF">2014-01-10T06:21:46Z</dcterms:created>
  <dcterms:modified xsi:type="dcterms:W3CDTF">2018-06-21T12:01:14Z</dcterms:modified>
</cp:coreProperties>
</file>