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Documents\STATISTIKA\2016 m\Paruošta įkėlimui (be formulių)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2" sheetId="4" state="hidden" r:id="rId3"/>
    <sheet name="Lapas1" sheetId="3" state="hidden" r:id="rId4"/>
  </sheets>
  <definedNames>
    <definedName name="_Toc350931032" localSheetId="1">Vilniaus!#REF!</definedName>
    <definedName name="_Toc350931033" localSheetId="1">Vilniaus!#REF!</definedName>
    <definedName name="_Toc350931034" localSheetId="1">Vilniaus!#REF!</definedName>
    <definedName name="_Toc350931035" localSheetId="1">Vilniaus!#REF!</definedName>
    <definedName name="_Toc350931036" localSheetId="1">Vilniaus!#REF!</definedName>
    <definedName name="_Toc350931037" localSheetId="1">Vilniaus!#REF!</definedName>
    <definedName name="_Toc350931038" localSheetId="1">Vilniaus!#REF!</definedName>
    <definedName name="_Toc350931039" localSheetId="1">Vilniaus!#REF!</definedName>
    <definedName name="_Toc350931040" localSheetId="1">Vilniaus!#REF!</definedName>
    <definedName name="_Toc350931041" localSheetId="1">Vilniaus!#REF!</definedName>
    <definedName name="_Toc350931042" localSheetId="1">Vilniaus!#REF!</definedName>
    <definedName name="_Toc350931043" localSheetId="1">Vilniaus!#REF!</definedName>
    <definedName name="_Toc350931044" localSheetId="1">Vilniaus!#REF!</definedName>
    <definedName name="_Toc350931045" localSheetId="1">Vilniaus!#REF!</definedName>
    <definedName name="_Toc350931046" localSheetId="1">Vilniaus!#REF!</definedName>
  </definedNames>
  <calcPr calcId="152511"/>
</workbook>
</file>

<file path=xl/calcChain.xml><?xml version="1.0" encoding="utf-8"?>
<calcChain xmlns="http://schemas.openxmlformats.org/spreadsheetml/2006/main">
  <c r="K14" i="2" l="1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K12" i="1" l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<sst xmlns="http://schemas.openxmlformats.org/spreadsheetml/2006/main" count="72" uniqueCount="27">
  <si>
    <t>Eil. Nr.</t>
  </si>
  <si>
    <t>Savivaldybių viešosios bibliotekos</t>
  </si>
  <si>
    <t>Iš viso straipsnių</t>
  </si>
  <si>
    <t>Bibliotekų darbuotojų straipsniai</t>
  </si>
  <si>
    <t>Ne bibliotekų darbuotojų straipsniai</t>
  </si>
  <si>
    <t>Iš viso</t>
  </si>
  <si>
    <t>Respublik. spaudoje</t>
  </si>
  <si>
    <t>Vietinėje spaudoje</t>
  </si>
  <si>
    <t>Interneto šaltiniuose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</si>
  <si>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</si>
  <si>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</si>
  <si>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</si>
  <si>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</si>
  <si>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</si>
  <si>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</si>
  <si>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</si>
  <si>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</si>
  <si>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</si>
  <si>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</si>
  <si>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</si>
  <si>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</si>
  <si>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</si>
  <si>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</si>
  <si>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Respublikinėje spaudoje</t>
  </si>
  <si>
    <t>n.d</t>
  </si>
  <si>
    <t>3.14. STRAIPSNIAI APIE VILNIAUS APSKRITIES SAVIVALDYBIŲ VIEŠĄSIAS BIBLIOTEKAS 2016 M.</t>
  </si>
  <si>
    <t>3.14. STRAIPSNIAI APIE ALYTAUS APSKRITIES SAVIVALDYBIŲ VIEŠĄSIAS BIBLIOTEKAS 2016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</si>
</sst>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b/>
      <sz val="10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Alignment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center" vertical="center"/>
    </xf>
    <xf numFmtId="9" fontId="0" fillId="0" borderId="0" xfId="0" applyNumberFormat="1"/>
    <xf numFmtId="0" fontId="7" fillId="4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right"/>
    </xf>
    <xf numFmtId="0" fontId="3" fillId="4" borderId="6" xfId="0" applyFont="1" applyFill="1" applyBorder="1" applyAlignment="1"/>
    <xf numFmtId="0" fontId="4" fillId="3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right"/>
    </xf>
    <xf numFmtId="0" fontId="8" fillId="4" borderId="6" xfId="0" applyFont="1" applyFill="1" applyBorder="1" applyAlignment="1"/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right" vertical="top" wrapText="1"/>
    </xf>
    <xf numFmtId="0" fontId="8" fillId="4" borderId="9" xfId="0" applyFont="1" applyFill="1" applyBorder="1" applyAlignment="1"/>
    <xf numFmtId="0" fontId="9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DFDFD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Straipsniai apie Alytaus apskrities bibliotekas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2.6087051618547681E-3"/>
                  <c:y val="5.7090259550889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3570319335083169E-2"/>
                  <c:y val="-0.279120370370370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(Alytaus!$L$10,Alytaus!$O$10,Alytaus!$Q$10)</c:f>
              <c:strCache>
                <c:ptCount val="3"/>
                <c:pt idx="0">
                  <c:v>Respublikinėje spaudoje</c:v>
                </c:pt>
                <c:pt idx="1">
                  <c:v>Vietinėje spaudoje</c:v>
                </c:pt>
                <c:pt idx="2">
                  <c:v>Interneto šaltiniuose</c:v>
                </c:pt>
              </c:strCache>
            </c:strRef>
          </c:cat>
          <c:val>
            <c:numRef>
              <c:f>(Alytaus!$L$11,Alytaus!$O$11,Alytaus!$Q$11)</c:f>
              <c:numCache>
                <c:formatCode>General</c:formatCode>
                <c:ptCount val="3"/>
                <c:pt idx="0">
                  <c:v>31</c:v>
                </c:pt>
                <c:pt idx="1">
                  <c:v>287</c:v>
                </c:pt>
                <c:pt idx="2">
                  <c:v>1395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traipsniai apie Vilniaus apskrities bibliotekas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1"/>
              <c:layout>
                <c:manualLayout>
                  <c:x val="0.18804002624671917"/>
                  <c:y val="-0.3023377806940799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599595363079615"/>
                  <c:y val="0.16999963546223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(Alytaus!$L$10,Alytaus!$O$10,Alytaus!$Q$10)</c:f>
              <c:strCache>
                <c:ptCount val="3"/>
                <c:pt idx="0">
                  <c:v>Respublikinėje spaudoje</c:v>
                </c:pt>
                <c:pt idx="1">
                  <c:v>Vietinėje spaudoje</c:v>
                </c:pt>
                <c:pt idx="2">
                  <c:v>Interneto šaltiniuose</c:v>
                </c:pt>
              </c:strCache>
            </c:strRef>
          </c:cat>
          <c:val>
            <c:numRef>
              <c:f>(Vilniaus!$L$16,Vilniaus!$M$16,Vilniaus!$N$16)</c:f>
              <c:numCache>
                <c:formatCode>General</c:formatCode>
                <c:ptCount val="3"/>
                <c:pt idx="0">
                  <c:v>15</c:v>
                </c:pt>
                <c:pt idx="1">
                  <c:v>652</c:v>
                </c:pt>
                <c:pt idx="2">
                  <c:v>770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Straipsniai apie Alytaus</a:t>
            </a:r>
            <a:r>
              <a:rPr lang="en-US" b="1" baseline="0">
                <a:solidFill>
                  <a:schemeClr val="tx1"/>
                </a:solidFill>
              </a:rPr>
              <a:t> apskrities bibliotekas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49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529861111111109E-2"/>
          <c:y val="0.15403111111111109"/>
          <c:w val="0.5877479166666667"/>
          <c:h val="0.7393981481481481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tx>
                <c:rich>
                  <a:bodyPr/>
                  <a:lstStyle/>
                  <a:p>
                    <a:fld id="{ADE59022-A6EE-4BD9-B792-FE1DE9536404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3810243055555554"/>
                  <c:y val="-0.1142244444444444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CB754E5-EADD-4E4E-B594-5F3E06E7B519}" type="VALUE"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pPr>
                        <a:defRPr sz="1050"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[VALUE]</a:t>
                    </a:fld>
                    <a:r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8702465277777777"/>
                  <c:y val="5.429074074074074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9796CC9-3249-4F25-AB3A-06F90523A789}" type="VALUE"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pPr>
                        <a:defRPr sz="1050"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[VALUE]</a:t>
                    </a:fld>
                    <a:r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Lapas1!$A$2:$A$4</c:f>
              <c:strCache>
                <c:ptCount val="3"/>
                <c:pt idx="0">
                  <c:v>Respublikinėje spaudoje</c:v>
                </c:pt>
                <c:pt idx="1">
                  <c:v>Vietinėje spaudoje</c:v>
                </c:pt>
                <c:pt idx="2">
                  <c:v>Interneto šaltiniuose</c:v>
                </c:pt>
              </c:strCache>
            </c:strRef>
          </c:cat>
          <c:val>
            <c:numRef>
              <c:f>Lapas1!$B$2:$B$4</c:f>
              <c:numCache>
                <c:formatCode>General</c:formatCode>
                <c:ptCount val="3"/>
                <c:pt idx="0">
                  <c:v>2</c:v>
                </c:pt>
                <c:pt idx="1">
                  <c:v>27</c:v>
                </c:pt>
                <c:pt idx="2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S</a:t>
            </a:r>
            <a:r>
              <a:rPr lang="lt-LT" b="1">
                <a:solidFill>
                  <a:schemeClr val="tx1"/>
                </a:solidFill>
              </a:rPr>
              <a:t>traipsniai apie Vilniaus apskrities bibliotekas</a:t>
            </a:r>
          </a:p>
        </c:rich>
      </c:tx>
      <c:layout>
        <c:manualLayout>
          <c:xMode val="edge"/>
          <c:yMode val="edge"/>
          <c:x val="8.8128240740740743E-2"/>
          <c:y val="4.70370370370370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539351851851861E-3"/>
          <c:y val="0.17754962962962961"/>
          <c:w val="0.63478495370370369"/>
          <c:h val="0.8005462962962964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4.6531250000000001E-3"/>
                  <c:y val="-1.0266666666666666E-3"/>
                </c:manualLayout>
              </c:layout>
              <c:tx>
                <c:rich>
                  <a:bodyPr/>
                  <a:lstStyle/>
                  <a:p>
                    <a:fld id="{B9C5E9F5-9366-404C-ADD2-F6CE59F42949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5487569444444443"/>
                  <c:y val="2.086222222222222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39%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3479780092592591"/>
                  <c:y val="-0.1228451851851851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8288C38-387A-49D4-B3B2-CECB99AD2B4D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r>
                      <a:rPr lang="en-US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Lapas1!$A$12:$A$14</c:f>
              <c:strCache>
                <c:ptCount val="3"/>
                <c:pt idx="0">
                  <c:v>Respublikinėje spaudoje</c:v>
                </c:pt>
                <c:pt idx="1">
                  <c:v>Vietinėje spaudoje</c:v>
                </c:pt>
                <c:pt idx="2">
                  <c:v>Interneto šaltiniuose</c:v>
                </c:pt>
              </c:strCache>
            </c:strRef>
          </c:cat>
          <c:val>
            <c:numRef>
              <c:f>Lapas1!$B$12:$B$14</c:f>
              <c:numCache>
                <c:formatCode>General</c:formatCode>
                <c:ptCount val="3"/>
                <c:pt idx="0">
                  <c:v>3</c:v>
                </c:pt>
                <c:pt idx="1">
                  <c:v>39</c:v>
                </c:pt>
                <c:pt idx="2">
                  <c:v>58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12</xdr:row>
      <xdr:rowOff>189034</xdr:rowOff>
    </xdr:from>
    <xdr:to>
      <xdr:col>7</xdr:col>
      <xdr:colOff>402980</xdr:colOff>
      <xdr:row>27</xdr:row>
      <xdr:rowOff>74734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17</xdr:row>
      <xdr:rowOff>73025</xdr:rowOff>
    </xdr:from>
    <xdr:to>
      <xdr:col>7</xdr:col>
      <xdr:colOff>531813</xdr:colOff>
      <xdr:row>31</xdr:row>
      <xdr:rowOff>149225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11</xdr:row>
      <xdr:rowOff>80962</xdr:rowOff>
    </xdr:from>
    <xdr:to>
      <xdr:col>13</xdr:col>
      <xdr:colOff>100425</xdr:colOff>
      <xdr:row>25</xdr:row>
      <xdr:rowOff>113962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26</xdr:row>
      <xdr:rowOff>138112</xdr:rowOff>
    </xdr:from>
    <xdr:to>
      <xdr:col>13</xdr:col>
      <xdr:colOff>119475</xdr:colOff>
      <xdr:row>40</xdr:row>
      <xdr:rowOff>171112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R12"/>
  <sheetViews>
    <sheetView topLeftCell="B1" zoomScale="130" zoomScaleNormal="130" workbookViewId="0">
      <selection activeCell="L28" sqref="L28"/>
    </sheetView>
  </sheetViews>
  <sheetFormatPr defaultColWidth="8.85546875" defaultRowHeight="15" x14ac:dyDescent="0.25"/>
  <cols>
    <col min="1" max="1" width="4.85546875" style="1" customWidth="1"/>
    <col min="2" max="2" width="12.28515625" style="1" customWidth="1"/>
    <col min="3" max="4" width="8.85546875" style="1"/>
    <col min="5" max="5" width="9.28515625" style="1" customWidth="1"/>
    <col min="6" max="6" width="8.85546875" style="1"/>
    <col min="7" max="7" width="9.7109375" style="1" customWidth="1"/>
    <col min="8" max="8" width="8.85546875" style="1"/>
    <col min="9" max="9" width="10.28515625" style="1" customWidth="1"/>
    <col min="10" max="10" width="8.85546875" style="1"/>
    <col min="11" max="11" width="9.7109375" style="1" customWidth="1"/>
    <col min="12" max="16384" width="8.85546875" style="1"/>
  </cols>
  <sheetData>
    <row r="2" spans="1:18" x14ac:dyDescent="0.25">
      <c r="A2" s="19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</row>
    <row r="4" spans="1:18" x14ac:dyDescent="0.25">
      <c r="A4" s="21" t="s">
        <v>0</v>
      </c>
      <c r="B4" s="21" t="s">
        <v>1</v>
      </c>
      <c r="C4" s="21" t="s">
        <v>2</v>
      </c>
      <c r="D4" s="20" t="s">
        <v>3</v>
      </c>
      <c r="E4" s="20"/>
      <c r="F4" s="20"/>
      <c r="G4" s="20"/>
      <c r="H4" s="20" t="s">
        <v>4</v>
      </c>
      <c r="I4" s="20"/>
      <c r="J4" s="20"/>
      <c r="K4" s="20"/>
    </row>
    <row r="5" spans="1:18" x14ac:dyDescent="0.25">
      <c r="A5" s="25"/>
      <c r="B5" s="25"/>
      <c r="C5" s="25"/>
      <c r="D5" s="21" t="s">
        <v>5</v>
      </c>
      <c r="E5" s="21" t="s">
        <v>6</v>
      </c>
      <c r="F5" s="21" t="s">
        <v>7</v>
      </c>
      <c r="G5" s="21" t="s">
        <v>8</v>
      </c>
      <c r="H5" s="21" t="s">
        <v>5</v>
      </c>
      <c r="I5" s="21" t="s">
        <v>6</v>
      </c>
      <c r="J5" s="21" t="s">
        <v>7</v>
      </c>
      <c r="K5" s="21" t="s">
        <v>8</v>
      </c>
    </row>
    <row r="6" spans="1:18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8" x14ac:dyDescent="0.25">
      <c r="A7" s="6">
        <v>1</v>
      </c>
      <c r="B7" s="7" t="s">
        <v>9</v>
      </c>
      <c r="C7" s="34">
        <v>244</v>
      </c>
      <c r="D7" s="34">
        <v>154</v>
      </c>
      <c r="E7" s="34">
        <v>0</v>
      </c>
      <c r="F7" s="34">
        <v>12</v>
      </c>
      <c r="G7" s="34">
        <v>142</v>
      </c>
      <c r="H7" s="34">
        <v>90</v>
      </c>
      <c r="I7" s="34">
        <v>3</v>
      </c>
      <c r="J7" s="34">
        <v>11</v>
      </c>
      <c r="K7" s="34">
        <v>76</v>
      </c>
    </row>
    <row r="8" spans="1:18" x14ac:dyDescent="0.25">
      <c r="A8" s="6">
        <v>2</v>
      </c>
      <c r="B8" s="8" t="s">
        <v>10</v>
      </c>
      <c r="C8" s="34">
        <v>312</v>
      </c>
      <c r="D8" s="34">
        <v>243</v>
      </c>
      <c r="E8" s="34">
        <v>1</v>
      </c>
      <c r="F8" s="34">
        <v>14</v>
      </c>
      <c r="G8" s="34">
        <v>255</v>
      </c>
      <c r="H8" s="34">
        <v>69</v>
      </c>
      <c r="I8" s="34">
        <v>2</v>
      </c>
      <c r="J8" s="34">
        <v>5</v>
      </c>
      <c r="K8" s="34">
        <v>43</v>
      </c>
    </row>
    <row r="9" spans="1:18" x14ac:dyDescent="0.25">
      <c r="A9" s="6">
        <v>3</v>
      </c>
      <c r="B9" s="8" t="s">
        <v>11</v>
      </c>
      <c r="C9" s="34">
        <v>128</v>
      </c>
      <c r="D9" s="34">
        <v>86</v>
      </c>
      <c r="E9" s="34">
        <v>4</v>
      </c>
      <c r="F9" s="34">
        <v>17</v>
      </c>
      <c r="G9" s="34">
        <v>65</v>
      </c>
      <c r="H9" s="34">
        <v>42</v>
      </c>
      <c r="I9" s="34">
        <v>5</v>
      </c>
      <c r="J9" s="34">
        <v>32</v>
      </c>
      <c r="K9" s="34">
        <v>5</v>
      </c>
    </row>
    <row r="10" spans="1:18" x14ac:dyDescent="0.25">
      <c r="A10" s="6">
        <v>4</v>
      </c>
      <c r="B10" s="8" t="s">
        <v>12</v>
      </c>
      <c r="C10" s="34">
        <v>48</v>
      </c>
      <c r="D10" s="34">
        <v>10</v>
      </c>
      <c r="E10" s="34">
        <v>1</v>
      </c>
      <c r="F10" s="34">
        <v>7</v>
      </c>
      <c r="G10" s="34">
        <v>2</v>
      </c>
      <c r="H10" s="34">
        <v>38</v>
      </c>
      <c r="I10" s="34">
        <v>2</v>
      </c>
      <c r="J10" s="34">
        <v>28</v>
      </c>
      <c r="K10" s="34">
        <v>8</v>
      </c>
      <c r="L10" s="37" t="s">
        <v>23</v>
      </c>
      <c r="M10" s="37"/>
      <c r="N10" s="37"/>
      <c r="O10" s="37" t="s">
        <v>7</v>
      </c>
      <c r="P10" s="37"/>
      <c r="Q10" s="37" t="s">
        <v>8</v>
      </c>
      <c r="R10" s="37"/>
    </row>
    <row r="11" spans="1:18" ht="15.75" thickBot="1" x14ac:dyDescent="0.3">
      <c r="A11" s="6">
        <v>5</v>
      </c>
      <c r="B11" s="8" t="s">
        <v>13</v>
      </c>
      <c r="C11" s="35">
        <v>973</v>
      </c>
      <c r="D11" s="35">
        <v>158</v>
      </c>
      <c r="E11" s="35">
        <v>9</v>
      </c>
      <c r="F11" s="35">
        <v>149</v>
      </c>
      <c r="G11" s="35">
        <v>790</v>
      </c>
      <c r="H11" s="35">
        <v>16</v>
      </c>
      <c r="I11" s="35">
        <v>4</v>
      </c>
      <c r="J11" s="35">
        <v>12</v>
      </c>
      <c r="K11" s="35">
        <v>9</v>
      </c>
      <c r="L11" s="37">
        <v>31</v>
      </c>
      <c r="M11" s="37"/>
      <c r="N11" s="37"/>
      <c r="O11" s="37">
        <v>287</v>
      </c>
      <c r="P11" s="37"/>
      <c r="Q11" s="37">
        <v>1395</v>
      </c>
      <c r="R11" s="37"/>
    </row>
    <row r="12" spans="1:18" ht="15.75" thickBot="1" x14ac:dyDescent="0.3">
      <c r="A12" s="23" t="s">
        <v>14</v>
      </c>
      <c r="B12" s="24"/>
      <c r="C12" s="9">
        <f t="shared" ref="C12:K12" si="0">SUM(C7:C11)</f>
        <v>1705</v>
      </c>
      <c r="D12" s="9">
        <f t="shared" si="0"/>
        <v>651</v>
      </c>
      <c r="E12" s="9">
        <f t="shared" si="0"/>
        <v>15</v>
      </c>
      <c r="F12" s="9">
        <f t="shared" si="0"/>
        <v>199</v>
      </c>
      <c r="G12" s="9">
        <f t="shared" si="0"/>
        <v>1254</v>
      </c>
      <c r="H12" s="9">
        <f t="shared" si="0"/>
        <v>255</v>
      </c>
      <c r="I12" s="9">
        <f t="shared" si="0"/>
        <v>16</v>
      </c>
      <c r="J12" s="9">
        <f t="shared" si="0"/>
        <v>88</v>
      </c>
      <c r="K12" s="9">
        <f t="shared" si="0"/>
        <v>141</v>
      </c>
    </row>
  </sheetData>
  <mergeCells count="15">
    <mergeCell ref="A12:B12"/>
    <mergeCell ref="A4:A6"/>
    <mergeCell ref="B4:B6"/>
    <mergeCell ref="C4:C6"/>
    <mergeCell ref="D4:G4"/>
    <mergeCell ref="A2:K2"/>
    <mergeCell ref="H4:K4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N17"/>
  <sheetViews>
    <sheetView tabSelected="1" zoomScale="120" zoomScaleNormal="120" workbookViewId="0">
      <selection activeCell="M6" sqref="M6"/>
    </sheetView>
  </sheetViews>
  <sheetFormatPr defaultColWidth="8.85546875" defaultRowHeight="15" x14ac:dyDescent="0.25"/>
  <cols>
    <col min="1" max="1" width="3.42578125" style="1" customWidth="1"/>
    <col min="2" max="2" width="11.7109375" style="1" customWidth="1"/>
    <col min="3" max="4" width="8.85546875" style="1"/>
    <col min="5" max="5" width="9.85546875" style="1" customWidth="1"/>
    <col min="6" max="6" width="8.85546875" style="1"/>
    <col min="7" max="7" width="9.5703125" style="1" customWidth="1"/>
    <col min="8" max="8" width="8.85546875" style="1"/>
    <col min="9" max="9" width="9.5703125" style="1" customWidth="1"/>
    <col min="10" max="10" width="8.85546875" style="1"/>
    <col min="11" max="11" width="11.28515625" style="1" customWidth="1"/>
    <col min="12" max="16384" width="8.85546875" style="1"/>
  </cols>
  <sheetData>
    <row r="2" spans="1:14" x14ac:dyDescent="0.25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5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x14ac:dyDescent="0.25">
      <c r="A4" s="28" t="s">
        <v>0</v>
      </c>
      <c r="B4" s="28" t="s">
        <v>1</v>
      </c>
      <c r="C4" s="28" t="s">
        <v>2</v>
      </c>
      <c r="D4" s="33" t="s">
        <v>3</v>
      </c>
      <c r="E4" s="33"/>
      <c r="F4" s="33"/>
      <c r="G4" s="33"/>
      <c r="H4" s="33" t="s">
        <v>4</v>
      </c>
      <c r="I4" s="33"/>
      <c r="J4" s="33"/>
      <c r="K4" s="33"/>
    </row>
    <row r="5" spans="1:14" x14ac:dyDescent="0.25">
      <c r="A5" s="32"/>
      <c r="B5" s="32"/>
      <c r="C5" s="32"/>
      <c r="D5" s="28" t="s">
        <v>5</v>
      </c>
      <c r="E5" s="28" t="s">
        <v>6</v>
      </c>
      <c r="F5" s="28" t="s">
        <v>7</v>
      </c>
      <c r="G5" s="28" t="s">
        <v>8</v>
      </c>
      <c r="H5" s="28" t="s">
        <v>5</v>
      </c>
      <c r="I5" s="28" t="s">
        <v>6</v>
      </c>
      <c r="J5" s="28" t="s">
        <v>7</v>
      </c>
      <c r="K5" s="28" t="s">
        <v>8</v>
      </c>
    </row>
    <row r="6" spans="1:14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4" x14ac:dyDescent="0.25">
      <c r="A7" s="12">
        <v>1</v>
      </c>
      <c r="B7" s="13" t="s">
        <v>15</v>
      </c>
      <c r="C7" s="34">
        <v>504</v>
      </c>
      <c r="D7" s="34">
        <v>123</v>
      </c>
      <c r="E7" s="34">
        <v>0</v>
      </c>
      <c r="F7" s="34">
        <v>80</v>
      </c>
      <c r="G7" s="34">
        <v>43</v>
      </c>
      <c r="H7" s="34">
        <v>381</v>
      </c>
      <c r="I7" s="34">
        <v>3</v>
      </c>
      <c r="J7" s="34">
        <v>229</v>
      </c>
      <c r="K7" s="34">
        <v>149</v>
      </c>
    </row>
    <row r="8" spans="1:14" x14ac:dyDescent="0.25">
      <c r="A8" s="12">
        <v>2</v>
      </c>
      <c r="B8" s="14" t="s">
        <v>16</v>
      </c>
      <c r="C8" s="34">
        <v>42</v>
      </c>
      <c r="D8" s="34">
        <v>9</v>
      </c>
      <c r="E8" s="34">
        <v>0</v>
      </c>
      <c r="F8" s="34">
        <v>2</v>
      </c>
      <c r="G8" s="34">
        <v>7</v>
      </c>
      <c r="H8" s="34">
        <v>33</v>
      </c>
      <c r="I8" s="34">
        <v>2</v>
      </c>
      <c r="J8" s="34">
        <v>22</v>
      </c>
      <c r="K8" s="34">
        <v>9</v>
      </c>
    </row>
    <row r="9" spans="1:14" x14ac:dyDescent="0.25">
      <c r="A9" s="12">
        <v>3</v>
      </c>
      <c r="B9" s="14" t="s">
        <v>17</v>
      </c>
      <c r="C9" s="34">
        <v>198</v>
      </c>
      <c r="D9" s="34">
        <v>161</v>
      </c>
      <c r="E9" s="34">
        <v>2</v>
      </c>
      <c r="F9" s="34">
        <v>51</v>
      </c>
      <c r="G9" s="34">
        <v>108</v>
      </c>
      <c r="H9" s="34">
        <v>37</v>
      </c>
      <c r="I9" s="34">
        <v>1</v>
      </c>
      <c r="J9" s="34">
        <v>28</v>
      </c>
      <c r="K9" s="34">
        <v>8</v>
      </c>
    </row>
    <row r="10" spans="1:14" x14ac:dyDescent="0.25">
      <c r="A10" s="12">
        <v>4</v>
      </c>
      <c r="B10" s="14" t="s">
        <v>18</v>
      </c>
      <c r="C10" s="34">
        <v>157</v>
      </c>
      <c r="D10" s="34">
        <v>133</v>
      </c>
      <c r="E10" s="34">
        <v>0</v>
      </c>
      <c r="F10" s="34">
        <v>13</v>
      </c>
      <c r="G10" s="34">
        <v>120</v>
      </c>
      <c r="H10" s="34">
        <v>24</v>
      </c>
      <c r="I10" s="34">
        <v>0</v>
      </c>
      <c r="J10" s="34">
        <v>24</v>
      </c>
      <c r="K10" s="34">
        <v>0</v>
      </c>
    </row>
    <row r="11" spans="1:14" x14ac:dyDescent="0.25">
      <c r="A11" s="12">
        <v>5</v>
      </c>
      <c r="B11" s="14" t="s">
        <v>19</v>
      </c>
      <c r="C11" s="34">
        <v>280</v>
      </c>
      <c r="D11" s="34" t="s">
        <v>24</v>
      </c>
      <c r="E11" s="34" t="s">
        <v>24</v>
      </c>
      <c r="F11" s="34" t="s">
        <v>24</v>
      </c>
      <c r="G11" s="34" t="s">
        <v>24</v>
      </c>
      <c r="H11" s="34" t="s">
        <v>24</v>
      </c>
      <c r="I11" s="34" t="s">
        <v>24</v>
      </c>
      <c r="J11" s="34" t="s">
        <v>24</v>
      </c>
      <c r="K11" s="34" t="s">
        <v>24</v>
      </c>
    </row>
    <row r="12" spans="1:14" x14ac:dyDescent="0.25">
      <c r="A12" s="12">
        <v>6</v>
      </c>
      <c r="B12" s="14" t="s">
        <v>20</v>
      </c>
      <c r="C12" s="34">
        <v>440</v>
      </c>
      <c r="D12" s="34">
        <v>279</v>
      </c>
      <c r="E12" s="36">
        <v>2</v>
      </c>
      <c r="F12" s="36">
        <v>90</v>
      </c>
      <c r="G12" s="36">
        <v>187</v>
      </c>
      <c r="H12" s="34">
        <v>161</v>
      </c>
      <c r="I12" s="36">
        <v>2</v>
      </c>
      <c r="J12" s="36">
        <v>90</v>
      </c>
      <c r="K12" s="36">
        <v>69</v>
      </c>
    </row>
    <row r="13" spans="1:14" x14ac:dyDescent="0.25">
      <c r="A13" s="12">
        <v>7</v>
      </c>
      <c r="B13" s="14" t="s">
        <v>21</v>
      </c>
      <c r="C13" s="34">
        <v>144</v>
      </c>
      <c r="D13" s="34">
        <v>104</v>
      </c>
      <c r="E13" s="34">
        <v>2</v>
      </c>
      <c r="F13" s="34">
        <v>6</v>
      </c>
      <c r="G13" s="34">
        <v>48</v>
      </c>
      <c r="H13" s="34">
        <v>40</v>
      </c>
      <c r="I13" s="34">
        <v>1</v>
      </c>
      <c r="J13" s="34">
        <v>17</v>
      </c>
      <c r="K13" s="34">
        <v>22</v>
      </c>
    </row>
    <row r="14" spans="1:14" x14ac:dyDescent="0.25">
      <c r="A14" s="30" t="s">
        <v>14</v>
      </c>
      <c r="B14" s="31"/>
      <c r="C14" s="11">
        <f t="shared" ref="C14:K14" si="0">SUM(C7:C13)</f>
        <v>1765</v>
      </c>
      <c r="D14" s="11">
        <f t="shared" si="0"/>
        <v>809</v>
      </c>
      <c r="E14" s="11">
        <f t="shared" si="0"/>
        <v>6</v>
      </c>
      <c r="F14" s="11">
        <f t="shared" si="0"/>
        <v>242</v>
      </c>
      <c r="G14" s="11">
        <f t="shared" si="0"/>
        <v>513</v>
      </c>
      <c r="H14" s="11">
        <f t="shared" si="0"/>
        <v>676</v>
      </c>
      <c r="I14" s="11">
        <f t="shared" si="0"/>
        <v>9</v>
      </c>
      <c r="J14" s="11">
        <f t="shared" si="0"/>
        <v>410</v>
      </c>
      <c r="K14" s="11">
        <f t="shared" si="0"/>
        <v>257</v>
      </c>
    </row>
    <row r="15" spans="1:14" ht="15.75" thickBot="1" x14ac:dyDescent="0.3">
      <c r="A15" s="15">
        <v>8</v>
      </c>
      <c r="B15" s="16" t="s">
        <v>22</v>
      </c>
      <c r="C15" s="36" t="s">
        <v>24</v>
      </c>
      <c r="D15" s="36" t="s">
        <v>24</v>
      </c>
      <c r="E15" s="36" t="s">
        <v>24</v>
      </c>
      <c r="F15" s="36" t="s">
        <v>24</v>
      </c>
      <c r="G15" s="36" t="s">
        <v>24</v>
      </c>
      <c r="H15" s="36" t="s">
        <v>24</v>
      </c>
      <c r="I15" s="36" t="s">
        <v>24</v>
      </c>
      <c r="J15" s="36" t="s">
        <v>24</v>
      </c>
      <c r="K15" s="36" t="s">
        <v>24</v>
      </c>
    </row>
    <row r="16" spans="1:14" ht="15.75" thickBot="1" x14ac:dyDescent="0.3">
      <c r="A16" s="26" t="s">
        <v>14</v>
      </c>
      <c r="B16" s="27"/>
      <c r="C16" s="17">
        <f t="shared" ref="C16:K16" si="1">SUM(C14:C15)</f>
        <v>1765</v>
      </c>
      <c r="D16" s="18">
        <f t="shared" si="1"/>
        <v>809</v>
      </c>
      <c r="E16" s="17">
        <f t="shared" si="1"/>
        <v>6</v>
      </c>
      <c r="F16" s="17">
        <f t="shared" si="1"/>
        <v>242</v>
      </c>
      <c r="G16" s="17">
        <f t="shared" si="1"/>
        <v>513</v>
      </c>
      <c r="H16" s="17">
        <f t="shared" si="1"/>
        <v>676</v>
      </c>
      <c r="I16" s="17">
        <f t="shared" si="1"/>
        <v>9</v>
      </c>
      <c r="J16" s="17">
        <f t="shared" si="1"/>
        <v>410</v>
      </c>
      <c r="K16" s="17">
        <f t="shared" si="1"/>
        <v>257</v>
      </c>
      <c r="L16" s="37">
        <v>15</v>
      </c>
      <c r="M16" s="37">
        <v>652</v>
      </c>
      <c r="N16" s="37">
        <v>770</v>
      </c>
    </row>
    <row r="17" spans="1:11" x14ac:dyDescent="0.25">
      <c r="A17" s="2"/>
      <c r="B17" s="3"/>
      <c r="C17" s="4"/>
      <c r="D17" s="4"/>
      <c r="E17" s="4"/>
      <c r="F17" s="4"/>
      <c r="G17" s="4"/>
      <c r="H17" s="4"/>
      <c r="I17" s="4"/>
      <c r="J17" s="4"/>
      <c r="K17" s="4"/>
    </row>
  </sheetData>
  <mergeCells count="16">
    <mergeCell ref="A2:K2"/>
    <mergeCell ref="A16:B16"/>
    <mergeCell ref="H5:H6"/>
    <mergeCell ref="I5:I6"/>
    <mergeCell ref="J5:J6"/>
    <mergeCell ref="K5:K6"/>
    <mergeCell ref="A14:B14"/>
    <mergeCell ref="A4:A6"/>
    <mergeCell ref="B4:B6"/>
    <mergeCell ref="C4:C6"/>
    <mergeCell ref="D4:G4"/>
    <mergeCell ref="H4:K4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topLeftCell="A13" workbookViewId="0">
      <selection activeCell="N43" sqref="N43"/>
    </sheetView>
  </sheetViews>
  <sheetFormatPr defaultRowHeight="15" x14ac:dyDescent="0.25"/>
  <sheetData>
    <row r="2" spans="1:3" x14ac:dyDescent="0.25">
      <c r="A2" t="s">
        <v>23</v>
      </c>
      <c r="B2">
        <v>2</v>
      </c>
    </row>
    <row r="3" spans="1:3" x14ac:dyDescent="0.25">
      <c r="A3" t="s">
        <v>7</v>
      </c>
      <c r="B3">
        <v>27</v>
      </c>
    </row>
    <row r="4" spans="1:3" x14ac:dyDescent="0.25">
      <c r="A4" t="s">
        <v>8</v>
      </c>
      <c r="B4">
        <v>71</v>
      </c>
    </row>
    <row r="7" spans="1:3" x14ac:dyDescent="0.25">
      <c r="C7" s="10">
        <v>0.03</v>
      </c>
    </row>
    <row r="8" spans="1:3" x14ac:dyDescent="0.25">
      <c r="A8" t="s">
        <v>7</v>
      </c>
      <c r="C8" s="10">
        <v>0.39</v>
      </c>
    </row>
    <row r="9" spans="1:3" x14ac:dyDescent="0.25">
      <c r="A9" t="s">
        <v>8</v>
      </c>
      <c r="C9" s="10">
        <v>0.57999999999999996</v>
      </c>
    </row>
    <row r="12" spans="1:3" x14ac:dyDescent="0.25">
      <c r="A12" t="s">
        <v>23</v>
      </c>
      <c r="B12">
        <v>3</v>
      </c>
    </row>
    <row r="13" spans="1:3" x14ac:dyDescent="0.25">
      <c r="A13" t="s">
        <v>7</v>
      </c>
      <c r="B13">
        <v>39</v>
      </c>
    </row>
    <row r="14" spans="1:3" x14ac:dyDescent="0.25">
      <c r="A14" t="s">
        <v>8</v>
      </c>
      <c r="B14">
        <v>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Alytaus</vt:lpstr>
      <vt:lpstr>Vilniaus</vt:lpstr>
      <vt:lpstr>Lapas2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dcterms:created xsi:type="dcterms:W3CDTF">2014-01-10T06:53:06Z</dcterms:created>
  <dcterms:modified xsi:type="dcterms:W3CDTF">2017-09-22T12:31:09Z</dcterms:modified>
</cp:coreProperties>
</file>