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Alytaus" sheetId="1" r:id="rId1"/>
    <sheet name="Vilniaus" sheetId="2" r:id="rId2"/>
  </sheets>
  <calcPr calcId="145621"/>
</workbook>
</file>

<file path=xl/calcChain.xml><?xml version="1.0" encoding="utf-8"?>
<calcChain xmlns="http://schemas.openxmlformats.org/spreadsheetml/2006/main">
  <c r="S14" i="2" l="1"/>
  <c r="S16" i="2" s="1"/>
  <c r="R14" i="2"/>
  <c r="R16" i="2" s="1"/>
  <c r="Q14" i="2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F14" i="2"/>
  <c r="F16" i="2" s="1"/>
  <c r="E14" i="2"/>
  <c r="E16" i="2" s="1"/>
  <c r="D14" i="2"/>
  <c r="D16" i="2" s="1"/>
  <c r="C14" i="2"/>
  <c r="C16" i="2" s="1"/>
  <c r="S12" i="1" l="1"/>
  <c r="R12" i="1"/>
  <c r="Q12" i="1"/>
  <c r="P12" i="1"/>
  <c r="O12" i="1"/>
  <c r="N12" i="1"/>
  <c r="M12" i="1"/>
  <c r="L12" i="1"/>
  <c r="K12" i="1"/>
  <c r="J12" i="1"/>
  <c r="I12" i="1"/>
  <c r="H12" i="1"/>
  <c r="F12" i="1"/>
  <c r="E12" i="1"/>
  <c r="D12" i="1"/>
  <c r="C12" i="1"/>
</calcChain>
</file>

<file path=xl/sharedStrings.xml><?xml version="1.0" encoding="utf-8"?>
<sst xmlns="http://schemas.openxmlformats.org/spreadsheetml/2006/main" count="88" uniqueCount="30">
  <si>
    <t>Eil. Nr.</t>
  </si>
  <si>
    <t>Savivaldybių viešosios bibliotekos</t>
  </si>
  <si>
    <t>Patalpų plotas kv.m.</t>
  </si>
  <si>
    <t>Viso fondo lentynų metrų</t>
  </si>
  <si>
    <t>Bendras</t>
  </si>
  <si>
    <t>Naudingas</t>
  </si>
  <si>
    <t>Iš viso</t>
  </si>
  <si>
    <t>Iš jų: atviro fondo</t>
  </si>
  <si>
    <t>SVB</t>
  </si>
  <si>
    <t>VB</t>
  </si>
  <si>
    <t>Miesto fil.</t>
  </si>
  <si>
    <t>Kaimo fil.</t>
  </si>
  <si>
    <t>Tenka 1 gyv.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</si>
  <si>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</si>
  <si>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</si>
  <si>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</si>
  <si>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</si>
  <si>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</si>
  <si>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</si>
  <si>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</si>
  <si>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</si>
  <si>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Alytaus m.</t>
  </si>
  <si>
    <t>Alytaus r.</t>
  </si>
  <si>
    <t xml:space="preserve">Druskininkai </t>
  </si>
  <si>
    <t>Lazdijai</t>
  </si>
  <si>
    <t>Varėna</t>
  </si>
  <si>
    <t>5.1. ALYTAUS APSKRITIES SAVIVALDYBIŲ VIEŠŲJŲ BIBLIOTEKŲ PATALPŲ BŪKLĖ 2013 M.</t>
  </si>
  <si>
    <t>5.1. VILNIAUS APSKRITIES SAVIVALDYBIŲ VIEŠŲJŲ BIBLIOTEKŲ PATALPŲ BŪKLĖ 2013 M.</t>
  </si>
  <si>
    <t>Vilniaus r.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</si>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</sst>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F9F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3" borderId="5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3" borderId="2" xfId="0" applyFont="1" applyFill="1" applyBorder="1" applyAlignment="1">
      <alignment horizontal="right" vertical="top" wrapText="1"/>
    </xf>
    <xf numFmtId="0" fontId="0" fillId="3" borderId="4" xfId="0" applyFill="1" applyBorder="1" applyAlignment="1"/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 shrinkToFit="1"/>
    </xf>
    <xf numFmtId="0" fontId="6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 vertical="top" wrapText="1"/>
    </xf>
    <xf numFmtId="164" fontId="6" fillId="4" borderId="5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vertical="top" wrapText="1"/>
    </xf>
    <xf numFmtId="0" fontId="7" fillId="4" borderId="9" xfId="0" applyFont="1" applyFill="1" applyBorder="1" applyAlignment="1">
      <alignment horizontal="right"/>
    </xf>
    <xf numFmtId="0" fontId="3" fillId="4" borderId="10" xfId="0" applyFont="1" applyFill="1" applyBorder="1" applyAlignment="1"/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8" xfId="0" applyFont="1" applyFill="1" applyBorder="1" applyAlignment="1">
      <alignment vertical="top" wrapText="1"/>
    </xf>
    <xf numFmtId="164" fontId="6" fillId="4" borderId="6" xfId="0" applyNumberFormat="1" applyFont="1" applyFill="1" applyBorder="1" applyAlignment="1">
      <alignment horizontal="center"/>
    </xf>
    <xf numFmtId="0" fontId="0" fillId="4" borderId="10" xfId="0" applyFill="1" applyBorder="1" applyAlignme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10</xdr:col>
      <xdr:colOff>140203</xdr:colOff>
      <xdr:row>28</xdr:row>
      <xdr:rowOff>38351</xdr:rowOff>
    </xdr:to>
    <xdr:pic>
      <xdr:nvPicPr>
        <xdr:cNvPr id="5" name="Paveikslėlis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5848350"/>
          <a:ext cx="4340728" cy="2895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9</xdr:col>
      <xdr:colOff>330703</xdr:colOff>
      <xdr:row>32</xdr:row>
      <xdr:rowOff>44448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7334250"/>
          <a:ext cx="4340728" cy="2901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S13"/>
  <sheetViews>
    <sheetView tabSelected="1" workbookViewId="0">
      <selection activeCell="C32" sqref="C32"/>
    </sheetView>
  </sheetViews>
  <sheetFormatPr defaultColWidth="8.85546875" defaultRowHeight="15" x14ac:dyDescent="0.25"/>
  <cols>
    <col min="1" max="1" width="3.140625" style="1" customWidth="1"/>
    <col min="2" max="2" width="11.28515625" style="1" customWidth="1"/>
    <col min="3" max="3" width="6.5703125" style="1" customWidth="1"/>
    <col min="4" max="4" width="5.42578125" style="1" customWidth="1"/>
    <col min="5" max="5" width="6.85546875" style="1" customWidth="1"/>
    <col min="6" max="6" width="7.140625" style="1" customWidth="1"/>
    <col min="7" max="7" width="6.28515625" style="1" customWidth="1"/>
    <col min="8" max="8" width="5.85546875" style="1" customWidth="1"/>
    <col min="9" max="9" width="5.7109375" style="1" customWidth="1"/>
    <col min="10" max="10" width="7.85546875" style="1" customWidth="1"/>
    <col min="11" max="11" width="6.7109375" style="1" customWidth="1"/>
    <col min="12" max="12" width="6.5703125" style="1" customWidth="1"/>
    <col min="13" max="13" width="6.28515625" style="1" customWidth="1"/>
    <col min="14" max="14" width="6.5703125" style="1" customWidth="1"/>
    <col min="15" max="16" width="6.42578125" style="1" customWidth="1"/>
    <col min="17" max="17" width="5.85546875" style="1" customWidth="1"/>
    <col min="18" max="18" width="7.5703125" style="1" customWidth="1"/>
    <col min="19" max="19" width="7" style="1" customWidth="1"/>
    <col min="20" max="16384" width="8.85546875" style="1"/>
  </cols>
  <sheetData>
    <row r="2" spans="1:19" x14ac:dyDescent="0.25">
      <c r="A2" s="5" t="s">
        <v>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9" t="s">
        <v>0</v>
      </c>
      <c r="B4" s="9" t="s">
        <v>1</v>
      </c>
      <c r="C4" s="10" t="s">
        <v>2</v>
      </c>
      <c r="D4" s="11"/>
      <c r="E4" s="11"/>
      <c r="F4" s="11"/>
      <c r="G4" s="11"/>
      <c r="H4" s="11"/>
      <c r="I4" s="11"/>
      <c r="J4" s="11"/>
      <c r="K4" s="12"/>
      <c r="L4" s="13" t="s">
        <v>3</v>
      </c>
      <c r="M4" s="13"/>
      <c r="N4" s="13"/>
      <c r="O4" s="13"/>
      <c r="P4" s="13"/>
      <c r="Q4" s="13"/>
      <c r="R4" s="13"/>
      <c r="S4" s="13"/>
    </row>
    <row r="5" spans="1:19" x14ac:dyDescent="0.25">
      <c r="A5" s="14"/>
      <c r="B5" s="14"/>
      <c r="C5" s="10" t="s">
        <v>4</v>
      </c>
      <c r="D5" s="11"/>
      <c r="E5" s="11"/>
      <c r="F5" s="11"/>
      <c r="G5" s="12"/>
      <c r="H5" s="13" t="s">
        <v>5</v>
      </c>
      <c r="I5" s="13"/>
      <c r="J5" s="13"/>
      <c r="K5" s="13"/>
      <c r="L5" s="13" t="s">
        <v>6</v>
      </c>
      <c r="M5" s="13"/>
      <c r="N5" s="13"/>
      <c r="O5" s="13"/>
      <c r="P5" s="13" t="s">
        <v>7</v>
      </c>
      <c r="Q5" s="13"/>
      <c r="R5" s="13"/>
      <c r="S5" s="13"/>
    </row>
    <row r="6" spans="1:19" ht="22.5" x14ac:dyDescent="0.25">
      <c r="A6" s="15"/>
      <c r="B6" s="15"/>
      <c r="C6" s="16" t="s">
        <v>8</v>
      </c>
      <c r="D6" s="16" t="s">
        <v>9</v>
      </c>
      <c r="E6" s="17" t="s">
        <v>10</v>
      </c>
      <c r="F6" s="17" t="s">
        <v>11</v>
      </c>
      <c r="G6" s="17" t="s">
        <v>12</v>
      </c>
      <c r="H6" s="16" t="s">
        <v>8</v>
      </c>
      <c r="I6" s="16" t="s">
        <v>9</v>
      </c>
      <c r="J6" s="18" t="s">
        <v>10</v>
      </c>
      <c r="K6" s="18" t="s">
        <v>11</v>
      </c>
      <c r="L6" s="16" t="s">
        <v>8</v>
      </c>
      <c r="M6" s="16" t="s">
        <v>9</v>
      </c>
      <c r="N6" s="16" t="s">
        <v>10</v>
      </c>
      <c r="O6" s="16" t="s">
        <v>11</v>
      </c>
      <c r="P6" s="16" t="s">
        <v>8</v>
      </c>
      <c r="Q6" s="16" t="s">
        <v>9</v>
      </c>
      <c r="R6" s="16" t="s">
        <v>10</v>
      </c>
      <c r="S6" s="16" t="s">
        <v>11</v>
      </c>
    </row>
    <row r="7" spans="1:19" x14ac:dyDescent="0.25">
      <c r="A7" s="19">
        <v>1</v>
      </c>
      <c r="B7" s="20" t="s">
        <v>21</v>
      </c>
      <c r="C7" s="19">
        <v>2179</v>
      </c>
      <c r="D7" s="19">
        <v>1816</v>
      </c>
      <c r="E7" s="19">
        <v>363</v>
      </c>
      <c r="F7" s="19" t="s">
        <v>29</v>
      </c>
      <c r="G7" s="21">
        <v>3.7999999999999999E-2</v>
      </c>
      <c r="H7" s="19">
        <v>1490</v>
      </c>
      <c r="I7" s="19">
        <v>1164</v>
      </c>
      <c r="J7" s="19">
        <v>326</v>
      </c>
      <c r="K7" s="19" t="s">
        <v>29</v>
      </c>
      <c r="L7" s="19">
        <v>3000</v>
      </c>
      <c r="M7" s="19">
        <v>1689</v>
      </c>
      <c r="N7" s="19">
        <v>1311</v>
      </c>
      <c r="O7" s="19" t="s">
        <v>29</v>
      </c>
      <c r="P7" s="19">
        <v>2968</v>
      </c>
      <c r="Q7" s="19">
        <v>1657</v>
      </c>
      <c r="R7" s="19">
        <v>1311</v>
      </c>
      <c r="S7" s="19" t="s">
        <v>29</v>
      </c>
    </row>
    <row r="8" spans="1:19" x14ac:dyDescent="0.25">
      <c r="A8" s="19">
        <v>2</v>
      </c>
      <c r="B8" s="22" t="s">
        <v>22</v>
      </c>
      <c r="C8" s="19">
        <v>3240</v>
      </c>
      <c r="D8" s="19">
        <v>638</v>
      </c>
      <c r="E8" s="19">
        <v>261</v>
      </c>
      <c r="F8" s="19">
        <v>2341</v>
      </c>
      <c r="G8" s="21">
        <v>0.11700000000000001</v>
      </c>
      <c r="H8" s="19">
        <v>3171</v>
      </c>
      <c r="I8" s="19">
        <v>638</v>
      </c>
      <c r="J8" s="19">
        <v>261</v>
      </c>
      <c r="K8" s="19">
        <v>2272</v>
      </c>
      <c r="L8" s="19">
        <v>7237</v>
      </c>
      <c r="M8" s="19">
        <v>1909</v>
      </c>
      <c r="N8" s="19">
        <v>853</v>
      </c>
      <c r="O8" s="19">
        <v>4475</v>
      </c>
      <c r="P8" s="19">
        <v>7079</v>
      </c>
      <c r="Q8" s="19">
        <v>1751</v>
      </c>
      <c r="R8" s="19">
        <v>853</v>
      </c>
      <c r="S8" s="19">
        <v>4475</v>
      </c>
    </row>
    <row r="9" spans="1:19" x14ac:dyDescent="0.25">
      <c r="A9" s="19">
        <v>3</v>
      </c>
      <c r="B9" s="22" t="s">
        <v>23</v>
      </c>
      <c r="C9" s="19">
        <v>1526</v>
      </c>
      <c r="D9" s="19">
        <v>1195</v>
      </c>
      <c r="E9" s="19">
        <v>85</v>
      </c>
      <c r="F9" s="19">
        <v>246</v>
      </c>
      <c r="G9" s="21">
        <v>7.1999999999999995E-2</v>
      </c>
      <c r="H9" s="19">
        <v>1208</v>
      </c>
      <c r="I9" s="19">
        <v>938</v>
      </c>
      <c r="J9" s="19">
        <v>85</v>
      </c>
      <c r="K9" s="19">
        <v>185</v>
      </c>
      <c r="L9" s="19">
        <v>2018</v>
      </c>
      <c r="M9" s="19">
        <v>1160</v>
      </c>
      <c r="N9" s="19">
        <v>384</v>
      </c>
      <c r="O9" s="19">
        <v>474</v>
      </c>
      <c r="P9" s="19">
        <v>2018</v>
      </c>
      <c r="Q9" s="19">
        <v>1160</v>
      </c>
      <c r="R9" s="19">
        <v>384</v>
      </c>
      <c r="S9" s="19">
        <v>474</v>
      </c>
    </row>
    <row r="10" spans="1:19" x14ac:dyDescent="0.25">
      <c r="A10" s="19">
        <v>4</v>
      </c>
      <c r="B10" s="22" t="s">
        <v>24</v>
      </c>
      <c r="C10" s="19">
        <v>3887</v>
      </c>
      <c r="D10" s="19">
        <v>1784</v>
      </c>
      <c r="E10" s="19">
        <v>140</v>
      </c>
      <c r="F10" s="19">
        <v>1963</v>
      </c>
      <c r="G10" s="21">
        <v>0.18</v>
      </c>
      <c r="H10" s="19">
        <v>2806</v>
      </c>
      <c r="I10" s="19">
        <v>973</v>
      </c>
      <c r="J10" s="19">
        <v>140</v>
      </c>
      <c r="K10" s="19">
        <v>1963</v>
      </c>
      <c r="L10" s="19">
        <v>4391</v>
      </c>
      <c r="M10" s="19">
        <v>798</v>
      </c>
      <c r="N10" s="19">
        <v>384</v>
      </c>
      <c r="O10" s="19">
        <v>3209</v>
      </c>
      <c r="P10" s="19">
        <v>4163</v>
      </c>
      <c r="Q10" s="19">
        <v>580</v>
      </c>
      <c r="R10" s="19">
        <v>384</v>
      </c>
      <c r="S10" s="19">
        <v>3199</v>
      </c>
    </row>
    <row r="11" spans="1:19" ht="15.75" thickBot="1" x14ac:dyDescent="0.3">
      <c r="A11" s="19">
        <v>5</v>
      </c>
      <c r="B11" s="22" t="s">
        <v>25</v>
      </c>
      <c r="C11" s="19">
        <v>3061</v>
      </c>
      <c r="D11" s="19">
        <v>994</v>
      </c>
      <c r="E11" s="19" t="s">
        <v>29</v>
      </c>
      <c r="F11" s="19">
        <v>2067</v>
      </c>
      <c r="G11" s="21">
        <v>0.126</v>
      </c>
      <c r="H11" s="19">
        <v>2548</v>
      </c>
      <c r="I11" s="19">
        <v>792</v>
      </c>
      <c r="J11" s="19" t="s">
        <v>29</v>
      </c>
      <c r="K11" s="19">
        <v>1756</v>
      </c>
      <c r="L11" s="19">
        <v>4111</v>
      </c>
      <c r="M11" s="19">
        <v>1690</v>
      </c>
      <c r="N11" s="19" t="s">
        <v>29</v>
      </c>
      <c r="O11" s="19">
        <v>2421</v>
      </c>
      <c r="P11" s="19">
        <v>4037</v>
      </c>
      <c r="Q11" s="19">
        <v>1616</v>
      </c>
      <c r="R11" s="19" t="s">
        <v>29</v>
      </c>
      <c r="S11" s="19">
        <v>2421</v>
      </c>
    </row>
    <row r="12" spans="1:19" ht="15.75" thickBot="1" x14ac:dyDescent="0.3">
      <c r="A12" s="23" t="s">
        <v>19</v>
      </c>
      <c r="B12" s="24"/>
      <c r="C12" s="25">
        <f>SUM(C7:C11)</f>
        <v>13893</v>
      </c>
      <c r="D12" s="25">
        <f>SUM(D7:D11)</f>
        <v>6427</v>
      </c>
      <c r="E12" s="26">
        <f>SUM(E7:E11)</f>
        <v>849</v>
      </c>
      <c r="F12" s="25">
        <f>SUM(F8:F11)</f>
        <v>6617</v>
      </c>
      <c r="G12" s="27">
        <v>9.0999999999999998E-2</v>
      </c>
      <c r="H12" s="25">
        <f>SUM(H7:H11)</f>
        <v>11223</v>
      </c>
      <c r="I12" s="25">
        <f>SUM(I7:I11)</f>
        <v>4505</v>
      </c>
      <c r="J12" s="25">
        <f>SUM(J7:J11)</f>
        <v>812</v>
      </c>
      <c r="K12" s="25">
        <f>SUM(K8:K11)</f>
        <v>6176</v>
      </c>
      <c r="L12" s="25">
        <f>SUM(L7:L11)</f>
        <v>20757</v>
      </c>
      <c r="M12" s="25">
        <f>SUM(M7:M11)</f>
        <v>7246</v>
      </c>
      <c r="N12" s="25">
        <f>SUM(N7:N11)</f>
        <v>2932</v>
      </c>
      <c r="O12" s="26">
        <f>SUM(O8:O11)</f>
        <v>10579</v>
      </c>
      <c r="P12" s="25">
        <f>SUM(P7:P11)</f>
        <v>20265</v>
      </c>
      <c r="Q12" s="25">
        <f>SUM(Q7:Q11)</f>
        <v>6764</v>
      </c>
      <c r="R12" s="25">
        <f>SUM(R7:R11)</f>
        <v>2932</v>
      </c>
      <c r="S12" s="25">
        <f>SUM(S8:S11)</f>
        <v>10569</v>
      </c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</sheetData>
  <sortState ref="B25:C28">
    <sortCondition ref="C24"/>
  </sortState>
  <mergeCells count="10">
    <mergeCell ref="A12:B12"/>
    <mergeCell ref="A2:S2"/>
    <mergeCell ref="A4:A6"/>
    <mergeCell ref="B4:B6"/>
    <mergeCell ref="C4:K4"/>
    <mergeCell ref="L4:S4"/>
    <mergeCell ref="C5:G5"/>
    <mergeCell ref="H5:K5"/>
    <mergeCell ref="L5:O5"/>
    <mergeCell ref="P5:S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S17"/>
  <sheetViews>
    <sheetView workbookViewId="0">
      <selection activeCell="E36" sqref="E36"/>
    </sheetView>
  </sheetViews>
  <sheetFormatPr defaultColWidth="8.85546875" defaultRowHeight="15" x14ac:dyDescent="0.25"/>
  <cols>
    <col min="1" max="1" width="3.85546875" style="1" customWidth="1"/>
    <col min="2" max="2" width="10.85546875" style="1" customWidth="1"/>
    <col min="3" max="3" width="6.85546875" style="1" customWidth="1"/>
    <col min="4" max="4" width="5.85546875" style="1" customWidth="1"/>
    <col min="5" max="5" width="7" style="1" customWidth="1"/>
    <col min="6" max="6" width="7.42578125" style="1" customWidth="1"/>
    <col min="7" max="7" width="8.42578125" style="1" customWidth="1"/>
    <col min="8" max="8" width="7" style="1" customWidth="1"/>
    <col min="9" max="9" width="6.7109375" style="1" customWidth="1"/>
    <col min="10" max="10" width="7" style="1" customWidth="1"/>
    <col min="11" max="11" width="6.5703125" style="1" customWidth="1"/>
    <col min="12" max="12" width="6.7109375" style="1" customWidth="1"/>
    <col min="13" max="13" width="6" style="1" customWidth="1"/>
    <col min="14" max="14" width="6.42578125" style="1" customWidth="1"/>
    <col min="15" max="15" width="6.7109375" style="1" customWidth="1"/>
    <col min="16" max="16" width="6.5703125" style="1" customWidth="1"/>
    <col min="17" max="17" width="6.28515625" style="1" customWidth="1"/>
    <col min="18" max="18" width="6.7109375" style="1" customWidth="1"/>
    <col min="19" max="19" width="7.5703125" style="1" customWidth="1"/>
    <col min="20" max="16384" width="8.85546875" style="1"/>
  </cols>
  <sheetData>
    <row r="2" spans="1:19" x14ac:dyDescent="0.25">
      <c r="A2" s="5" t="s">
        <v>27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9" t="s">
        <v>0</v>
      </c>
      <c r="B4" s="9" t="s">
        <v>1</v>
      </c>
      <c r="C4" s="10" t="s">
        <v>2</v>
      </c>
      <c r="D4" s="11"/>
      <c r="E4" s="11"/>
      <c r="F4" s="11"/>
      <c r="G4" s="11"/>
      <c r="H4" s="11"/>
      <c r="I4" s="11"/>
      <c r="J4" s="11"/>
      <c r="K4" s="12"/>
      <c r="L4" s="13" t="s">
        <v>3</v>
      </c>
      <c r="M4" s="13"/>
      <c r="N4" s="13"/>
      <c r="O4" s="13"/>
      <c r="P4" s="13"/>
      <c r="Q4" s="13"/>
      <c r="R4" s="13"/>
      <c r="S4" s="13"/>
    </row>
    <row r="5" spans="1:19" x14ac:dyDescent="0.25">
      <c r="A5" s="14"/>
      <c r="B5" s="14"/>
      <c r="C5" s="10" t="s">
        <v>4</v>
      </c>
      <c r="D5" s="11"/>
      <c r="E5" s="11"/>
      <c r="F5" s="11"/>
      <c r="G5" s="12"/>
      <c r="H5" s="13" t="s">
        <v>5</v>
      </c>
      <c r="I5" s="13"/>
      <c r="J5" s="13"/>
      <c r="K5" s="13"/>
      <c r="L5" s="13" t="s">
        <v>6</v>
      </c>
      <c r="M5" s="13"/>
      <c r="N5" s="13"/>
      <c r="O5" s="13"/>
      <c r="P5" s="13" t="s">
        <v>7</v>
      </c>
      <c r="Q5" s="13"/>
      <c r="R5" s="13"/>
      <c r="S5" s="13"/>
    </row>
    <row r="6" spans="1:19" ht="21.6" customHeight="1" x14ac:dyDescent="0.25">
      <c r="A6" s="15"/>
      <c r="B6" s="15"/>
      <c r="C6" s="16" t="s">
        <v>8</v>
      </c>
      <c r="D6" s="16" t="s">
        <v>9</v>
      </c>
      <c r="E6" s="16" t="s">
        <v>10</v>
      </c>
      <c r="F6" s="16" t="s">
        <v>11</v>
      </c>
      <c r="G6" s="17" t="s">
        <v>12</v>
      </c>
      <c r="H6" s="16" t="s">
        <v>8</v>
      </c>
      <c r="I6" s="16" t="s">
        <v>9</v>
      </c>
      <c r="J6" s="16" t="s">
        <v>10</v>
      </c>
      <c r="K6" s="16" t="s">
        <v>11</v>
      </c>
      <c r="L6" s="16" t="s">
        <v>8</v>
      </c>
      <c r="M6" s="16" t="s">
        <v>9</v>
      </c>
      <c r="N6" s="16" t="s">
        <v>10</v>
      </c>
      <c r="O6" s="16" t="s">
        <v>11</v>
      </c>
      <c r="P6" s="16" t="s">
        <v>8</v>
      </c>
      <c r="Q6" s="16" t="s">
        <v>9</v>
      </c>
      <c r="R6" s="16" t="s">
        <v>10</v>
      </c>
      <c r="S6" s="16" t="s">
        <v>11</v>
      </c>
    </row>
    <row r="7" spans="1:19" x14ac:dyDescent="0.25">
      <c r="A7" s="19">
        <v>1</v>
      </c>
      <c r="B7" s="20" t="s">
        <v>13</v>
      </c>
      <c r="C7" s="19">
        <v>2414</v>
      </c>
      <c r="D7" s="19">
        <v>1647</v>
      </c>
      <c r="E7" s="19">
        <v>158</v>
      </c>
      <c r="F7" s="19">
        <v>609</v>
      </c>
      <c r="G7" s="21">
        <v>9.9000000000000005E-2</v>
      </c>
      <c r="H7" s="19">
        <v>1858</v>
      </c>
      <c r="I7" s="19">
        <v>1100</v>
      </c>
      <c r="J7" s="19">
        <v>158</v>
      </c>
      <c r="K7" s="19">
        <v>600</v>
      </c>
      <c r="L7" s="19">
        <v>2715</v>
      </c>
      <c r="M7" s="19">
        <v>866</v>
      </c>
      <c r="N7" s="19">
        <v>485</v>
      </c>
      <c r="O7" s="19">
        <v>1364</v>
      </c>
      <c r="P7" s="19">
        <v>2715</v>
      </c>
      <c r="Q7" s="19">
        <v>866</v>
      </c>
      <c r="R7" s="19">
        <v>485</v>
      </c>
      <c r="S7" s="19">
        <v>1364</v>
      </c>
    </row>
    <row r="8" spans="1:19" x14ac:dyDescent="0.25">
      <c r="A8" s="19">
        <v>2</v>
      </c>
      <c r="B8" s="22" t="s">
        <v>14</v>
      </c>
      <c r="C8" s="19">
        <v>2568</v>
      </c>
      <c r="D8" s="19">
        <v>649</v>
      </c>
      <c r="E8" s="19">
        <v>238</v>
      </c>
      <c r="F8" s="19">
        <v>1681</v>
      </c>
      <c r="G8" s="21">
        <v>7.5999999999999998E-2</v>
      </c>
      <c r="H8" s="19">
        <v>2291</v>
      </c>
      <c r="I8" s="19">
        <v>534</v>
      </c>
      <c r="J8" s="19">
        <v>238</v>
      </c>
      <c r="K8" s="19">
        <v>1519</v>
      </c>
      <c r="L8" s="19">
        <v>5458</v>
      </c>
      <c r="M8" s="19">
        <v>1232</v>
      </c>
      <c r="N8" s="19">
        <v>838</v>
      </c>
      <c r="O8" s="19">
        <v>3388</v>
      </c>
      <c r="P8" s="19">
        <v>5458</v>
      </c>
      <c r="Q8" s="19">
        <v>1232</v>
      </c>
      <c r="R8" s="19">
        <v>838</v>
      </c>
      <c r="S8" s="19">
        <v>3388</v>
      </c>
    </row>
    <row r="9" spans="1:19" x14ac:dyDescent="0.25">
      <c r="A9" s="19">
        <v>3</v>
      </c>
      <c r="B9" s="22" t="s">
        <v>15</v>
      </c>
      <c r="C9" s="19">
        <v>1969</v>
      </c>
      <c r="D9" s="19">
        <v>649</v>
      </c>
      <c r="E9" s="19" t="s">
        <v>29</v>
      </c>
      <c r="F9" s="19">
        <v>1320</v>
      </c>
      <c r="G9" s="21">
        <v>0.11600000000000001</v>
      </c>
      <c r="H9" s="19">
        <v>1646</v>
      </c>
      <c r="I9" s="19">
        <v>498</v>
      </c>
      <c r="J9" s="19" t="s">
        <v>29</v>
      </c>
      <c r="K9" s="19">
        <v>1148</v>
      </c>
      <c r="L9" s="19">
        <v>2490</v>
      </c>
      <c r="M9" s="19">
        <v>971</v>
      </c>
      <c r="N9" s="19" t="s">
        <v>29</v>
      </c>
      <c r="O9" s="19">
        <v>1519</v>
      </c>
      <c r="P9" s="19">
        <v>2162</v>
      </c>
      <c r="Q9" s="19">
        <v>643</v>
      </c>
      <c r="R9" s="19" t="s">
        <v>29</v>
      </c>
      <c r="S9" s="19">
        <v>1519</v>
      </c>
    </row>
    <row r="10" spans="1:19" x14ac:dyDescent="0.25">
      <c r="A10" s="19">
        <v>4</v>
      </c>
      <c r="B10" s="22" t="s">
        <v>16</v>
      </c>
      <c r="C10" s="19">
        <v>2473</v>
      </c>
      <c r="D10" s="19">
        <v>558</v>
      </c>
      <c r="E10" s="19">
        <v>698</v>
      </c>
      <c r="F10" s="19">
        <v>1217</v>
      </c>
      <c r="G10" s="21">
        <v>9.1999999999999998E-2</v>
      </c>
      <c r="H10" s="19">
        <v>1981</v>
      </c>
      <c r="I10" s="19">
        <v>443</v>
      </c>
      <c r="J10" s="19">
        <v>525</v>
      </c>
      <c r="K10" s="19">
        <v>1013</v>
      </c>
      <c r="L10" s="19">
        <v>4667</v>
      </c>
      <c r="M10" s="19">
        <v>1034</v>
      </c>
      <c r="N10" s="19">
        <v>1511</v>
      </c>
      <c r="O10" s="19">
        <v>2122</v>
      </c>
      <c r="P10" s="19">
        <v>4404</v>
      </c>
      <c r="Q10" s="19">
        <v>771</v>
      </c>
      <c r="R10" s="19">
        <v>1511</v>
      </c>
      <c r="S10" s="19">
        <v>2122</v>
      </c>
    </row>
    <row r="11" spans="1:19" x14ac:dyDescent="0.25">
      <c r="A11" s="19">
        <v>5</v>
      </c>
      <c r="B11" s="22" t="s">
        <v>17</v>
      </c>
      <c r="C11" s="19">
        <v>1825</v>
      </c>
      <c r="D11" s="19">
        <v>637</v>
      </c>
      <c r="E11" s="19">
        <v>273</v>
      </c>
      <c r="F11" s="19">
        <v>915</v>
      </c>
      <c r="G11" s="21">
        <v>5.3999999999999999E-2</v>
      </c>
      <c r="H11" s="19">
        <v>1628</v>
      </c>
      <c r="I11" s="19">
        <v>611</v>
      </c>
      <c r="J11" s="19">
        <v>238</v>
      </c>
      <c r="K11" s="19">
        <v>779</v>
      </c>
      <c r="L11" s="19">
        <v>4292</v>
      </c>
      <c r="M11" s="19">
        <v>1113</v>
      </c>
      <c r="N11" s="19">
        <v>1236</v>
      </c>
      <c r="O11" s="19">
        <v>1943</v>
      </c>
      <c r="P11" s="19">
        <v>4093</v>
      </c>
      <c r="Q11" s="19">
        <v>1042</v>
      </c>
      <c r="R11" s="19">
        <v>1119</v>
      </c>
      <c r="S11" s="19">
        <v>1932</v>
      </c>
    </row>
    <row r="12" spans="1:19" x14ac:dyDescent="0.25">
      <c r="A12" s="19">
        <v>6</v>
      </c>
      <c r="B12" s="22" t="s">
        <v>18</v>
      </c>
      <c r="C12" s="19">
        <v>3867</v>
      </c>
      <c r="D12" s="19">
        <v>1641</v>
      </c>
      <c r="E12" s="19" t="s">
        <v>29</v>
      </c>
      <c r="F12" s="19">
        <v>2226</v>
      </c>
      <c r="G12" s="21">
        <v>0.10100000000000001</v>
      </c>
      <c r="H12" s="19">
        <v>3094</v>
      </c>
      <c r="I12" s="19">
        <v>1158</v>
      </c>
      <c r="J12" s="19" t="s">
        <v>29</v>
      </c>
      <c r="K12" s="19">
        <v>1936</v>
      </c>
      <c r="L12" s="19">
        <v>6316</v>
      </c>
      <c r="M12" s="19">
        <v>2151</v>
      </c>
      <c r="N12" s="19" t="s">
        <v>29</v>
      </c>
      <c r="O12" s="19">
        <v>4165</v>
      </c>
      <c r="P12" s="19">
        <v>5545</v>
      </c>
      <c r="Q12" s="19">
        <v>1380</v>
      </c>
      <c r="R12" s="19" t="s">
        <v>29</v>
      </c>
      <c r="S12" s="19">
        <v>4165</v>
      </c>
    </row>
    <row r="13" spans="1:19" x14ac:dyDescent="0.25">
      <c r="A13" s="19">
        <v>7</v>
      </c>
      <c r="B13" s="22" t="s">
        <v>28</v>
      </c>
      <c r="C13" s="19">
        <v>2982</v>
      </c>
      <c r="D13" s="19">
        <v>337</v>
      </c>
      <c r="E13" s="19">
        <v>198</v>
      </c>
      <c r="F13" s="19">
        <v>2447</v>
      </c>
      <c r="G13" s="21">
        <v>3.1E-2</v>
      </c>
      <c r="H13" s="19">
        <v>2796</v>
      </c>
      <c r="I13" s="19">
        <v>329</v>
      </c>
      <c r="J13" s="19">
        <v>186</v>
      </c>
      <c r="K13" s="19">
        <v>2281</v>
      </c>
      <c r="L13" s="19">
        <v>6055</v>
      </c>
      <c r="M13" s="19">
        <v>640</v>
      </c>
      <c r="N13" s="19">
        <v>503</v>
      </c>
      <c r="O13" s="19">
        <v>4912</v>
      </c>
      <c r="P13" s="19">
        <v>6055</v>
      </c>
      <c r="Q13" s="19">
        <v>640</v>
      </c>
      <c r="R13" s="19">
        <v>503</v>
      </c>
      <c r="S13" s="19">
        <v>4912</v>
      </c>
    </row>
    <row r="14" spans="1:19" x14ac:dyDescent="0.25">
      <c r="A14" s="7" t="s">
        <v>19</v>
      </c>
      <c r="B14" s="8"/>
      <c r="C14" s="3">
        <f>SUM(C7:C13)</f>
        <v>18098</v>
      </c>
      <c r="D14" s="3">
        <f>SUM(D7:D13)</f>
        <v>6118</v>
      </c>
      <c r="E14" s="3">
        <f>SUM(E7:E13)</f>
        <v>1565</v>
      </c>
      <c r="F14" s="3">
        <f>SUM(F7:F13)</f>
        <v>10415</v>
      </c>
      <c r="G14" s="4">
        <v>6.7000000000000004E-2</v>
      </c>
      <c r="H14" s="3">
        <f t="shared" ref="H14:S14" si="0">SUM(H7:H13)</f>
        <v>15294</v>
      </c>
      <c r="I14" s="3">
        <f t="shared" si="0"/>
        <v>4673</v>
      </c>
      <c r="J14" s="3">
        <f t="shared" si="0"/>
        <v>1345</v>
      </c>
      <c r="K14" s="3">
        <f t="shared" si="0"/>
        <v>9276</v>
      </c>
      <c r="L14" s="3">
        <f t="shared" si="0"/>
        <v>31993</v>
      </c>
      <c r="M14" s="3">
        <f t="shared" si="0"/>
        <v>8007</v>
      </c>
      <c r="N14" s="3">
        <f t="shared" si="0"/>
        <v>4573</v>
      </c>
      <c r="O14" s="3">
        <f t="shared" si="0"/>
        <v>19413</v>
      </c>
      <c r="P14" s="3">
        <f t="shared" si="0"/>
        <v>30432</v>
      </c>
      <c r="Q14" s="3">
        <f t="shared" si="0"/>
        <v>6574</v>
      </c>
      <c r="R14" s="3">
        <f t="shared" si="0"/>
        <v>4456</v>
      </c>
      <c r="S14" s="3">
        <f t="shared" si="0"/>
        <v>19402</v>
      </c>
    </row>
    <row r="15" spans="1:19" ht="15.75" thickBot="1" x14ac:dyDescent="0.3">
      <c r="A15" s="28">
        <v>8</v>
      </c>
      <c r="B15" s="29" t="s">
        <v>20</v>
      </c>
      <c r="C15" s="28">
        <v>3525</v>
      </c>
      <c r="D15" s="28">
        <v>180</v>
      </c>
      <c r="E15" s="28">
        <v>3345</v>
      </c>
      <c r="F15" s="28" t="s">
        <v>29</v>
      </c>
      <c r="G15" s="30">
        <v>7.0000000000000001E-3</v>
      </c>
      <c r="H15" s="28">
        <v>3217</v>
      </c>
      <c r="I15" s="28">
        <v>176</v>
      </c>
      <c r="J15" s="28">
        <v>3041</v>
      </c>
      <c r="K15" s="28" t="s">
        <v>29</v>
      </c>
      <c r="L15" s="28">
        <v>10201</v>
      </c>
      <c r="M15" s="28">
        <v>1278</v>
      </c>
      <c r="N15" s="28">
        <v>8923</v>
      </c>
      <c r="O15" s="28" t="s">
        <v>29</v>
      </c>
      <c r="P15" s="28">
        <v>8665</v>
      </c>
      <c r="Q15" s="28">
        <v>0</v>
      </c>
      <c r="R15" s="28">
        <v>8665</v>
      </c>
      <c r="S15" s="28" t="s">
        <v>29</v>
      </c>
    </row>
    <row r="16" spans="1:19" ht="15.75" thickBot="1" x14ac:dyDescent="0.3">
      <c r="A16" s="23" t="s">
        <v>19</v>
      </c>
      <c r="B16" s="31"/>
      <c r="C16" s="25">
        <f>SUM(C14:C15)</f>
        <v>21623</v>
      </c>
      <c r="D16" s="25">
        <f>SUM(D14:D15)</f>
        <v>6298</v>
      </c>
      <c r="E16" s="25">
        <f>SUM(E14:E15)</f>
        <v>4910</v>
      </c>
      <c r="F16" s="25">
        <f>SUM(F14:F15)</f>
        <v>10415</v>
      </c>
      <c r="G16" s="27">
        <v>2.7E-2</v>
      </c>
      <c r="H16" s="25">
        <f t="shared" ref="H16:S16" si="1">SUM(H14:H15)</f>
        <v>18511</v>
      </c>
      <c r="I16" s="25">
        <f t="shared" si="1"/>
        <v>4849</v>
      </c>
      <c r="J16" s="25">
        <f t="shared" si="1"/>
        <v>4386</v>
      </c>
      <c r="K16" s="25">
        <f t="shared" si="1"/>
        <v>9276</v>
      </c>
      <c r="L16" s="25">
        <f t="shared" si="1"/>
        <v>42194</v>
      </c>
      <c r="M16" s="25">
        <f t="shared" si="1"/>
        <v>9285</v>
      </c>
      <c r="N16" s="25">
        <f t="shared" si="1"/>
        <v>13496</v>
      </c>
      <c r="O16" s="25">
        <f t="shared" si="1"/>
        <v>19413</v>
      </c>
      <c r="P16" s="25">
        <f t="shared" si="1"/>
        <v>39097</v>
      </c>
      <c r="Q16" s="25">
        <f t="shared" si="1"/>
        <v>6574</v>
      </c>
      <c r="R16" s="25">
        <f t="shared" si="1"/>
        <v>13121</v>
      </c>
      <c r="S16" s="25">
        <f t="shared" si="1"/>
        <v>19402</v>
      </c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</sheetData>
  <sortState ref="B32:C38">
    <sortCondition descending="1" ref="C31"/>
  </sortState>
  <mergeCells count="11">
    <mergeCell ref="A14:B14"/>
    <mergeCell ref="A16:B16"/>
    <mergeCell ref="A2:S2"/>
    <mergeCell ref="A4:A6"/>
    <mergeCell ref="B4:B6"/>
    <mergeCell ref="C4:K4"/>
    <mergeCell ref="L4:S4"/>
    <mergeCell ref="C5:G5"/>
    <mergeCell ref="H5:K5"/>
    <mergeCell ref="L5:O5"/>
    <mergeCell ref="P5:S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Rita Paliukaitė</cp:lastModifiedBy>
  <dcterms:created xsi:type="dcterms:W3CDTF">2014-01-10T08:01:30Z</dcterms:created>
  <dcterms:modified xsi:type="dcterms:W3CDTF">2014-06-09T07:02:52Z</dcterms:modified>
</cp:coreProperties>
</file>