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 l="1"/>
  <c r="C13" i="1"/>
</calcChain>
</file>

<file path=xl/sharedStrings.xml><?xml version="1.0" encoding="utf-8"?>
<sst xmlns="http://schemas.openxmlformats.org/spreadsheetml/2006/main" count="165" uniqueCount="74">
  <si>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</si>
  <si>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</si>
  <si>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</si>
  <si>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</si>
  <si>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</si>
  <si>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</si>
  <si>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</si>
  <si>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</si>
  <si>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</si>
  <si>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</si>
  <si>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</si>
  <si>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</si>
  <si>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</si>
  <si>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</si>
  <si>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</si>
  <si>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</si>
  <si>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</si>
  <si>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</si>
  <si>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</si>
  <si>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</si>
  <si>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</si>
  <si>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</si>
  <si>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</si>
  <si>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</si>
  <si>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</si>
  <si>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</si>
  <si>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</si>
  <si>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</si>
  <si>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</si>
  <si>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</si>
  <si>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</si>
  <si>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</si>
  <si>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</si>
  <si>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</si>
  <si>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</si>
  <si>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</si>
  <si>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</si>
  <si>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</si>
  <si>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</si>
  <si>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</si>
  <si>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</si>
  <si>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</si>
  <si>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</si>
  <si>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</si>
  <si>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</si>
  <si>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</si>
  <si>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</si>
  <si>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</si>
  <si>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</si>
  <si>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</si>
  <si>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</si>
  <si>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</si>
  <si>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</si>
  <si>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</si>
  <si>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</si>
  <si>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</si>
  <si>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</si>
  <si>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</si>
  <si>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</si>
  <si>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</si>
  <si>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</si>
  <si>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</si>
  <si>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n.d.</t>
  </si>
  <si>
    <t>2.2. ALYTAUS APSKRITIES SAVIVALDYBIŲ VIEŠŲJŲ BIBLIOTEKŲ DOKUMENTŲ FONDO SUDĖTIS PAGAL DOKUMENTŲ RŪŠIS 2014 M.</t>
  </si>
  <si>
    <t>100*</t>
  </si>
  <si>
    <t>1030*</t>
  </si>
  <si>
    <t>254*</t>
  </si>
  <si>
    <t>2.2. VILNIAUS APSKRITIES SAVIVALDYBIŲ VIEŠŲJŲ BIBLIOTEKŲ DOKUMENTŲ FONDO SUDĖTIS PAGAL DOKUMENTŲ RŪŠIS 2014 M.</t>
  </si>
  <si>
    <t>Knygos ir serialiniai leidiniai</t>
  </si>
  <si>
    <t>Knygos</t>
  </si>
  <si>
    <t>43567*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</si>
  <si>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 </t>
    </r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</si>
  <si>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</si>
  <si>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t>43052*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</si>
</sst>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Ariel"/>
      <charset val="186"/>
    </font>
    <font>
      <sz val="9.5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5EB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2" borderId="0" xfId="0" applyFont="1" applyFill="1"/>
    <xf numFmtId="10" fontId="0" fillId="2" borderId="0" xfId="0" applyNumberFormat="1" applyFill="1"/>
    <xf numFmtId="9" fontId="4" fillId="2" borderId="0" xfId="0" applyNumberFormat="1" applyFont="1" applyFill="1"/>
    <xf numFmtId="10" fontId="4" fillId="2" borderId="0" xfId="0" applyNumberFormat="1" applyFont="1" applyFill="1"/>
    <xf numFmtId="0" fontId="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vertical="top" wrapText="1"/>
    </xf>
    <xf numFmtId="0" fontId="14" fillId="2" borderId="0" xfId="0" applyFont="1" applyFill="1"/>
    <xf numFmtId="0" fontId="16" fillId="2" borderId="0" xfId="0" applyFont="1" applyFill="1"/>
    <xf numFmtId="0" fontId="13" fillId="5" borderId="18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/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right"/>
    </xf>
    <xf numFmtId="1" fontId="13" fillId="5" borderId="1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right"/>
    </xf>
    <xf numFmtId="0" fontId="12" fillId="5" borderId="17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right" vertical="top" wrapText="1"/>
    </xf>
    <xf numFmtId="0" fontId="17" fillId="5" borderId="8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FFFFF"/>
      <color rgb="FFFFF2E5"/>
      <color rgb="FFFFF5EB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9985444444444442"/>
          <c:w val="0.9382638888888889"/>
          <c:h val="0.68516518518518521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76200</xdr:rowOff>
    </xdr:from>
    <xdr:to>
      <xdr:col>11</xdr:col>
      <xdr:colOff>300450</xdr:colOff>
      <xdr:row>29</xdr:row>
      <xdr:rowOff>109200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19</xdr:row>
      <xdr:rowOff>180975</xdr:rowOff>
    </xdr:from>
    <xdr:to>
      <xdr:col>13</xdr:col>
      <xdr:colOff>24225</xdr:colOff>
      <xdr:row>34</xdr:row>
      <xdr:rowOff>23475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6"/>
  <sheetViews>
    <sheetView workbookViewId="0">
      <selection activeCell="Q21" sqref="Q21"/>
    </sheetView>
  </sheetViews>
  <sheetFormatPr defaultColWidth="8.85546875" defaultRowHeight="15"/>
  <cols>
    <col min="1" max="1" width="3.5703125" style="1" customWidth="1"/>
    <col min="2" max="2" width="11.42578125" style="1" customWidth="1"/>
    <col min="3" max="3" width="8" style="1" customWidth="1"/>
    <col min="4" max="4" width="6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>
      <c r="A4" s="53" t="s">
        <v>0</v>
      </c>
      <c r="B4" s="10" t="s">
        <v>1</v>
      </c>
      <c r="C4" s="56" t="s">
        <v>2</v>
      </c>
      <c r="D4" s="57"/>
      <c r="E4" s="11" t="s">
        <v>3</v>
      </c>
      <c r="F4" s="11" t="s">
        <v>4</v>
      </c>
      <c r="G4" s="12" t="s">
        <v>5</v>
      </c>
      <c r="H4" s="57" t="s">
        <v>6</v>
      </c>
      <c r="I4" s="57"/>
      <c r="J4" s="12" t="s">
        <v>7</v>
      </c>
      <c r="K4" s="57" t="s">
        <v>8</v>
      </c>
      <c r="L4" s="57"/>
      <c r="M4" s="67"/>
      <c r="N4" s="67"/>
      <c r="O4" s="67"/>
      <c r="P4" s="67"/>
      <c r="Q4" s="67"/>
      <c r="R4" s="67"/>
      <c r="S4" s="58" t="s">
        <v>9</v>
      </c>
      <c r="T4" s="59"/>
      <c r="U4" s="60"/>
      <c r="V4" s="13" t="s">
        <v>10</v>
      </c>
      <c r="W4" s="12" t="s">
        <v>11</v>
      </c>
      <c r="X4" s="12" t="s">
        <v>12</v>
      </c>
    </row>
    <row r="5" spans="1:25">
      <c r="A5" s="54"/>
      <c r="B5" s="14" t="s">
        <v>13</v>
      </c>
      <c r="C5" s="64" t="s">
        <v>14</v>
      </c>
      <c r="D5" s="65"/>
      <c r="E5" s="15" t="s">
        <v>15</v>
      </c>
      <c r="F5" s="15" t="s">
        <v>16</v>
      </c>
      <c r="G5" s="16" t="s">
        <v>17</v>
      </c>
      <c r="H5" s="66" t="s">
        <v>18</v>
      </c>
      <c r="I5" s="66"/>
      <c r="J5" s="16" t="s">
        <v>19</v>
      </c>
      <c r="K5" s="17"/>
      <c r="L5" s="12" t="s">
        <v>20</v>
      </c>
      <c r="M5" s="67" t="s">
        <v>21</v>
      </c>
      <c r="N5" s="68"/>
      <c r="O5" s="69" t="s">
        <v>22</v>
      </c>
      <c r="P5" s="68"/>
      <c r="Q5" s="69" t="s">
        <v>23</v>
      </c>
      <c r="R5" s="67"/>
      <c r="S5" s="61"/>
      <c r="T5" s="62"/>
      <c r="U5" s="63"/>
      <c r="V5" s="18" t="s">
        <v>24</v>
      </c>
      <c r="W5" s="16" t="s">
        <v>25</v>
      </c>
      <c r="X5" s="16" t="s">
        <v>26</v>
      </c>
    </row>
    <row r="6" spans="1:25">
      <c r="A6" s="54"/>
      <c r="B6" s="14" t="s">
        <v>27</v>
      </c>
      <c r="C6" s="48"/>
      <c r="D6" s="49"/>
      <c r="E6" s="15" t="s">
        <v>28</v>
      </c>
      <c r="F6" s="19" t="s">
        <v>29</v>
      </c>
      <c r="G6" s="16" t="s">
        <v>30</v>
      </c>
      <c r="H6" s="50" t="s">
        <v>31</v>
      </c>
      <c r="I6" s="50"/>
      <c r="J6" s="16" t="s">
        <v>32</v>
      </c>
      <c r="K6" s="20" t="s">
        <v>33</v>
      </c>
      <c r="L6" s="16" t="s">
        <v>34</v>
      </c>
      <c r="M6" s="13" t="s">
        <v>33</v>
      </c>
      <c r="N6" s="12" t="s">
        <v>20</v>
      </c>
      <c r="O6" s="12" t="s">
        <v>33</v>
      </c>
      <c r="P6" s="12" t="s">
        <v>20</v>
      </c>
      <c r="Q6" s="12" t="s">
        <v>33</v>
      </c>
      <c r="R6" s="12" t="s">
        <v>20</v>
      </c>
      <c r="S6" s="16" t="s">
        <v>35</v>
      </c>
      <c r="T6" s="16" t="s">
        <v>36</v>
      </c>
      <c r="U6" s="16" t="s">
        <v>37</v>
      </c>
      <c r="V6" s="16" t="s">
        <v>38</v>
      </c>
      <c r="W6" s="16" t="s">
        <v>26</v>
      </c>
      <c r="X6" s="16" t="s">
        <v>39</v>
      </c>
    </row>
    <row r="7" spans="1:25">
      <c r="A7" s="55"/>
      <c r="B7" s="21"/>
      <c r="C7" s="22" t="s">
        <v>40</v>
      </c>
      <c r="D7" s="23" t="s">
        <v>41</v>
      </c>
      <c r="E7" s="23" t="s">
        <v>42</v>
      </c>
      <c r="F7" s="15" t="s">
        <v>43</v>
      </c>
      <c r="G7" s="22" t="s">
        <v>42</v>
      </c>
      <c r="H7" s="24" t="s">
        <v>40</v>
      </c>
      <c r="I7" s="23" t="s">
        <v>41</v>
      </c>
      <c r="J7" s="22" t="s">
        <v>43</v>
      </c>
      <c r="K7" s="25"/>
      <c r="L7" s="22" t="s">
        <v>44</v>
      </c>
      <c r="M7" s="24"/>
      <c r="N7" s="22" t="s">
        <v>24</v>
      </c>
      <c r="O7" s="22"/>
      <c r="P7" s="22" t="s">
        <v>24</v>
      </c>
      <c r="Q7" s="22"/>
      <c r="R7" s="22" t="s">
        <v>24</v>
      </c>
      <c r="S7" s="22" t="s">
        <v>45</v>
      </c>
      <c r="T7" s="22" t="s">
        <v>28</v>
      </c>
      <c r="U7" s="22" t="s">
        <v>46</v>
      </c>
      <c r="V7" s="22" t="s">
        <v>44</v>
      </c>
      <c r="W7" s="22" t="s">
        <v>44</v>
      </c>
      <c r="X7" s="22" t="s">
        <v>47</v>
      </c>
    </row>
    <row r="8" spans="1:25" ht="15" customHeight="1">
      <c r="A8" s="26">
        <v>1</v>
      </c>
      <c r="B8" s="27" t="s">
        <v>48</v>
      </c>
      <c r="C8" s="4">
        <v>151626</v>
      </c>
      <c r="D8" s="4">
        <v>48876</v>
      </c>
      <c r="E8" s="4">
        <v>15</v>
      </c>
      <c r="F8" s="4">
        <v>2</v>
      </c>
      <c r="G8" s="4">
        <v>72</v>
      </c>
      <c r="H8" s="4">
        <v>146</v>
      </c>
      <c r="I8" s="4">
        <v>107</v>
      </c>
      <c r="J8" s="4">
        <v>8</v>
      </c>
      <c r="K8" s="4">
        <v>597</v>
      </c>
      <c r="L8" s="4">
        <v>546</v>
      </c>
      <c r="M8" s="4">
        <v>502</v>
      </c>
      <c r="N8" s="4">
        <v>483</v>
      </c>
      <c r="O8" s="4">
        <v>6</v>
      </c>
      <c r="P8" s="4">
        <v>6</v>
      </c>
      <c r="Q8" s="4">
        <v>89</v>
      </c>
      <c r="R8" s="4">
        <v>57</v>
      </c>
      <c r="S8" s="4">
        <v>20</v>
      </c>
      <c r="T8" s="4">
        <v>1</v>
      </c>
      <c r="U8" s="4">
        <v>19</v>
      </c>
      <c r="V8" s="4">
        <v>8</v>
      </c>
      <c r="W8" s="4">
        <v>0</v>
      </c>
      <c r="X8" s="4">
        <v>268</v>
      </c>
      <c r="Y8" s="7"/>
    </row>
    <row r="9" spans="1:25" ht="15" customHeight="1">
      <c r="A9" s="28">
        <v>2</v>
      </c>
      <c r="B9" s="29" t="s">
        <v>49</v>
      </c>
      <c r="C9" s="4">
        <v>370485</v>
      </c>
      <c r="D9" s="4">
        <v>42567</v>
      </c>
      <c r="E9" s="4">
        <v>0</v>
      </c>
      <c r="F9" s="4">
        <v>0</v>
      </c>
      <c r="G9" s="4">
        <v>103</v>
      </c>
      <c r="H9" s="4">
        <v>769</v>
      </c>
      <c r="I9" s="4">
        <v>183</v>
      </c>
      <c r="J9" s="4">
        <v>201</v>
      </c>
      <c r="K9" s="4">
        <v>2997</v>
      </c>
      <c r="L9" s="4">
        <v>1</v>
      </c>
      <c r="M9" s="4">
        <v>2847</v>
      </c>
      <c r="N9" s="4">
        <v>1</v>
      </c>
      <c r="O9" s="4">
        <v>139</v>
      </c>
      <c r="P9" s="4">
        <v>0</v>
      </c>
      <c r="Q9" s="4">
        <v>11</v>
      </c>
      <c r="R9" s="4">
        <v>0</v>
      </c>
      <c r="S9" s="4">
        <v>5251</v>
      </c>
      <c r="T9" s="4">
        <v>0</v>
      </c>
      <c r="U9" s="4">
        <v>5251</v>
      </c>
      <c r="V9" s="4">
        <v>91</v>
      </c>
      <c r="W9" s="4">
        <v>0</v>
      </c>
      <c r="X9" s="4">
        <v>0</v>
      </c>
      <c r="Y9" s="7"/>
    </row>
    <row r="10" spans="1:25" ht="15" customHeight="1">
      <c r="A10" s="28">
        <v>3</v>
      </c>
      <c r="B10" s="29" t="s">
        <v>50</v>
      </c>
      <c r="C10" s="4">
        <v>162468</v>
      </c>
      <c r="D10" s="4">
        <v>51803</v>
      </c>
      <c r="E10" s="4">
        <v>0</v>
      </c>
      <c r="F10" s="4">
        <v>0</v>
      </c>
      <c r="G10" s="4">
        <v>31</v>
      </c>
      <c r="H10" s="4">
        <v>595</v>
      </c>
      <c r="I10" s="4">
        <v>465</v>
      </c>
      <c r="J10" s="4">
        <v>0</v>
      </c>
      <c r="K10" s="4">
        <v>2767</v>
      </c>
      <c r="L10" s="4">
        <v>274</v>
      </c>
      <c r="M10" s="4">
        <v>2467</v>
      </c>
      <c r="N10" s="4">
        <v>88</v>
      </c>
      <c r="O10" s="4">
        <v>269</v>
      </c>
      <c r="P10" s="4">
        <v>176</v>
      </c>
      <c r="Q10" s="4">
        <v>31</v>
      </c>
      <c r="R10" s="4">
        <v>10</v>
      </c>
      <c r="S10" s="4">
        <v>29</v>
      </c>
      <c r="T10" s="4">
        <v>29</v>
      </c>
      <c r="U10" s="4">
        <v>0</v>
      </c>
      <c r="V10" s="4">
        <v>25</v>
      </c>
      <c r="W10" s="4">
        <v>8</v>
      </c>
      <c r="X10" s="4">
        <v>33</v>
      </c>
      <c r="Y10" s="7"/>
    </row>
    <row r="11" spans="1:25" ht="15" customHeight="1">
      <c r="A11" s="28">
        <v>4</v>
      </c>
      <c r="B11" s="29" t="s">
        <v>51</v>
      </c>
      <c r="C11" s="4">
        <v>244481</v>
      </c>
      <c r="D11" s="4">
        <v>32670</v>
      </c>
      <c r="E11" s="4">
        <v>0</v>
      </c>
      <c r="F11" s="4">
        <v>0</v>
      </c>
      <c r="G11" s="4">
        <v>3</v>
      </c>
      <c r="H11" s="4">
        <v>290</v>
      </c>
      <c r="I11" s="4">
        <v>231</v>
      </c>
      <c r="J11" s="4">
        <v>3</v>
      </c>
      <c r="K11" s="4">
        <v>4567</v>
      </c>
      <c r="L11" s="4">
        <v>220</v>
      </c>
      <c r="M11" s="4">
        <v>3990</v>
      </c>
      <c r="N11" s="4">
        <v>153</v>
      </c>
      <c r="O11" s="4">
        <v>63</v>
      </c>
      <c r="P11" s="4">
        <v>62</v>
      </c>
      <c r="Q11" s="4">
        <v>514</v>
      </c>
      <c r="R11" s="4">
        <v>5</v>
      </c>
      <c r="S11" s="4">
        <v>11</v>
      </c>
      <c r="T11" s="4">
        <v>0</v>
      </c>
      <c r="U11" s="4">
        <v>0</v>
      </c>
      <c r="V11" s="4">
        <v>27</v>
      </c>
      <c r="W11" s="4">
        <v>3</v>
      </c>
      <c r="X11" s="4">
        <v>0</v>
      </c>
    </row>
    <row r="12" spans="1:25" ht="15" customHeight="1" thickBot="1">
      <c r="A12" s="28">
        <v>5</v>
      </c>
      <c r="B12" s="29" t="s">
        <v>52</v>
      </c>
      <c r="C12" s="4">
        <v>183540</v>
      </c>
      <c r="D12" s="4">
        <v>41920</v>
      </c>
      <c r="E12" s="4">
        <v>0</v>
      </c>
      <c r="F12" s="4">
        <v>0</v>
      </c>
      <c r="G12" s="4">
        <v>27</v>
      </c>
      <c r="H12" s="4">
        <v>334</v>
      </c>
      <c r="I12" s="4">
        <v>284</v>
      </c>
      <c r="J12" s="4">
        <v>2</v>
      </c>
      <c r="K12" s="4">
        <v>2116</v>
      </c>
      <c r="L12" s="4">
        <v>923</v>
      </c>
      <c r="M12" s="4">
        <v>1955</v>
      </c>
      <c r="N12" s="4">
        <v>776</v>
      </c>
      <c r="O12" s="4">
        <v>89</v>
      </c>
      <c r="P12" s="4">
        <v>89</v>
      </c>
      <c r="Q12" s="4">
        <v>72</v>
      </c>
      <c r="R12" s="4">
        <v>58</v>
      </c>
      <c r="S12" s="4">
        <v>0</v>
      </c>
      <c r="T12" s="4">
        <v>0</v>
      </c>
      <c r="U12" s="4">
        <v>0</v>
      </c>
      <c r="V12" s="4">
        <v>88</v>
      </c>
      <c r="W12" s="4">
        <v>1</v>
      </c>
      <c r="X12" s="4">
        <v>0</v>
      </c>
    </row>
    <row r="13" spans="1:25" ht="15.75" thickBot="1">
      <c r="A13" s="51" t="s">
        <v>33</v>
      </c>
      <c r="B13" s="52"/>
      <c r="C13" s="32">
        <f>SUM(C8:C12)</f>
        <v>1112600</v>
      </c>
      <c r="D13" s="32" t="s">
        <v>70</v>
      </c>
      <c r="E13" s="32">
        <f>SUM(E8:E12)</f>
        <v>15</v>
      </c>
      <c r="F13" s="32">
        <f>SUM(F8:F12)</f>
        <v>2</v>
      </c>
      <c r="G13" s="32">
        <f>SUM(G8:G12)</f>
        <v>236</v>
      </c>
      <c r="H13" s="32">
        <f>SUM(H8:H12)</f>
        <v>2134</v>
      </c>
      <c r="I13" s="32" t="s">
        <v>66</v>
      </c>
      <c r="J13" s="32">
        <f t="shared" ref="J13:X13" si="0">SUM(J8:J12)</f>
        <v>214</v>
      </c>
      <c r="K13" s="32">
        <f t="shared" si="0"/>
        <v>13044</v>
      </c>
      <c r="L13" s="32">
        <f t="shared" si="0"/>
        <v>1964</v>
      </c>
      <c r="M13" s="32">
        <f t="shared" si="0"/>
        <v>11761</v>
      </c>
      <c r="N13" s="32">
        <f t="shared" si="0"/>
        <v>1501</v>
      </c>
      <c r="O13" s="32">
        <f t="shared" si="0"/>
        <v>566</v>
      </c>
      <c r="P13" s="32">
        <f t="shared" si="0"/>
        <v>333</v>
      </c>
      <c r="Q13" s="32">
        <f t="shared" si="0"/>
        <v>717</v>
      </c>
      <c r="R13" s="32">
        <f t="shared" si="0"/>
        <v>130</v>
      </c>
      <c r="S13" s="32">
        <f t="shared" si="0"/>
        <v>5311</v>
      </c>
      <c r="T13" s="32">
        <f t="shared" si="0"/>
        <v>30</v>
      </c>
      <c r="U13" s="32">
        <f t="shared" si="0"/>
        <v>5270</v>
      </c>
      <c r="V13" s="32">
        <f t="shared" si="0"/>
        <v>239</v>
      </c>
      <c r="W13" s="32">
        <f t="shared" si="0"/>
        <v>12</v>
      </c>
      <c r="X13" s="32">
        <f t="shared" si="0"/>
        <v>301</v>
      </c>
    </row>
    <row r="14" spans="1:25">
      <c r="A14" s="30" t="s">
        <v>71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5">
      <c r="L16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1"/>
  <sheetViews>
    <sheetView tabSelected="1" workbookViewId="0">
      <selection activeCell="X30" sqref="X30"/>
    </sheetView>
  </sheetViews>
  <sheetFormatPr defaultColWidth="8.85546875" defaultRowHeight="15"/>
  <cols>
    <col min="1" max="1" width="3.28515625" style="1" customWidth="1"/>
    <col min="2" max="2" width="11.28515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" style="1" customWidth="1"/>
    <col min="13" max="13" width="6.710937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6.710937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47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53" t="s">
        <v>0</v>
      </c>
      <c r="B4" s="10" t="s">
        <v>1</v>
      </c>
      <c r="C4" s="56" t="s">
        <v>2</v>
      </c>
      <c r="D4" s="72"/>
      <c r="E4" s="11" t="s">
        <v>3</v>
      </c>
      <c r="F4" s="12" t="s">
        <v>5</v>
      </c>
      <c r="G4" s="56" t="s">
        <v>6</v>
      </c>
      <c r="H4" s="72"/>
      <c r="I4" s="12" t="s">
        <v>7</v>
      </c>
      <c r="J4" s="57" t="s">
        <v>8</v>
      </c>
      <c r="K4" s="57"/>
      <c r="L4" s="67"/>
      <c r="M4" s="67"/>
      <c r="N4" s="67"/>
      <c r="O4" s="67"/>
      <c r="P4" s="67"/>
      <c r="Q4" s="67"/>
      <c r="R4" s="58" t="s">
        <v>9</v>
      </c>
      <c r="S4" s="59"/>
      <c r="T4" s="60"/>
      <c r="U4" s="13" t="s">
        <v>10</v>
      </c>
      <c r="V4" s="12" t="s">
        <v>11</v>
      </c>
      <c r="W4" s="12" t="s">
        <v>12</v>
      </c>
      <c r="X4" s="3"/>
    </row>
    <row r="5" spans="1:24">
      <c r="A5" s="54"/>
      <c r="B5" s="14" t="s">
        <v>13</v>
      </c>
      <c r="C5" s="64" t="s">
        <v>14</v>
      </c>
      <c r="D5" s="65"/>
      <c r="E5" s="15" t="s">
        <v>15</v>
      </c>
      <c r="F5" s="16" t="s">
        <v>17</v>
      </c>
      <c r="G5" s="64" t="s">
        <v>18</v>
      </c>
      <c r="H5" s="65"/>
      <c r="I5" s="16" t="s">
        <v>19</v>
      </c>
      <c r="J5" s="17"/>
      <c r="K5" s="12" t="s">
        <v>20</v>
      </c>
      <c r="L5" s="67" t="s">
        <v>21</v>
      </c>
      <c r="M5" s="68"/>
      <c r="N5" s="69" t="s">
        <v>22</v>
      </c>
      <c r="O5" s="68"/>
      <c r="P5" s="69" t="s">
        <v>23</v>
      </c>
      <c r="Q5" s="67"/>
      <c r="R5" s="61"/>
      <c r="S5" s="62"/>
      <c r="T5" s="63"/>
      <c r="U5" s="18" t="s">
        <v>24</v>
      </c>
      <c r="V5" s="16" t="s">
        <v>25</v>
      </c>
      <c r="W5" s="16" t="s">
        <v>26</v>
      </c>
      <c r="X5" s="3"/>
    </row>
    <row r="6" spans="1:24">
      <c r="A6" s="54"/>
      <c r="B6" s="14" t="s">
        <v>27</v>
      </c>
      <c r="C6" s="48"/>
      <c r="D6" s="49"/>
      <c r="E6" s="15" t="s">
        <v>28</v>
      </c>
      <c r="F6" s="16" t="s">
        <v>30</v>
      </c>
      <c r="G6" s="48" t="s">
        <v>31</v>
      </c>
      <c r="H6" s="49"/>
      <c r="I6" s="16" t="s">
        <v>32</v>
      </c>
      <c r="J6" s="20" t="s">
        <v>33</v>
      </c>
      <c r="K6" s="16" t="s">
        <v>34</v>
      </c>
      <c r="L6" s="13" t="s">
        <v>33</v>
      </c>
      <c r="M6" s="12" t="s">
        <v>20</v>
      </c>
      <c r="N6" s="12" t="s">
        <v>33</v>
      </c>
      <c r="O6" s="12" t="s">
        <v>20</v>
      </c>
      <c r="P6" s="12" t="s">
        <v>33</v>
      </c>
      <c r="Q6" s="12" t="s">
        <v>20</v>
      </c>
      <c r="R6" s="16" t="s">
        <v>35</v>
      </c>
      <c r="S6" s="16" t="s">
        <v>36</v>
      </c>
      <c r="T6" s="16" t="s">
        <v>37</v>
      </c>
      <c r="U6" s="16" t="s">
        <v>38</v>
      </c>
      <c r="V6" s="16" t="s">
        <v>26</v>
      </c>
      <c r="W6" s="16" t="s">
        <v>39</v>
      </c>
      <c r="X6" s="3"/>
    </row>
    <row r="7" spans="1:24">
      <c r="A7" s="55"/>
      <c r="B7" s="21"/>
      <c r="C7" s="22" t="s">
        <v>40</v>
      </c>
      <c r="D7" s="23" t="s">
        <v>41</v>
      </c>
      <c r="E7" s="23" t="s">
        <v>42</v>
      </c>
      <c r="F7" s="22" t="s">
        <v>42</v>
      </c>
      <c r="G7" s="24" t="s">
        <v>40</v>
      </c>
      <c r="H7" s="23" t="s">
        <v>41</v>
      </c>
      <c r="I7" s="22" t="s">
        <v>43</v>
      </c>
      <c r="J7" s="25"/>
      <c r="K7" s="22" t="s">
        <v>44</v>
      </c>
      <c r="L7" s="24"/>
      <c r="M7" s="22" t="s">
        <v>24</v>
      </c>
      <c r="N7" s="22"/>
      <c r="O7" s="22" t="s">
        <v>24</v>
      </c>
      <c r="P7" s="22"/>
      <c r="Q7" s="22" t="s">
        <v>24</v>
      </c>
      <c r="R7" s="22" t="s">
        <v>45</v>
      </c>
      <c r="S7" s="22" t="s">
        <v>28</v>
      </c>
      <c r="T7" s="22" t="s">
        <v>46</v>
      </c>
      <c r="U7" s="22" t="s">
        <v>44</v>
      </c>
      <c r="V7" s="22" t="s">
        <v>44</v>
      </c>
      <c r="W7" s="22" t="s">
        <v>47</v>
      </c>
      <c r="X7" s="3"/>
    </row>
    <row r="8" spans="1:24" ht="15" customHeight="1">
      <c r="A8" s="33">
        <v>1</v>
      </c>
      <c r="B8" s="34" t="s">
        <v>53</v>
      </c>
      <c r="C8" s="4">
        <v>156485</v>
      </c>
      <c r="D8" s="4">
        <v>29189</v>
      </c>
      <c r="E8" s="4">
        <v>0</v>
      </c>
      <c r="F8" s="4">
        <v>123</v>
      </c>
      <c r="G8" s="4">
        <v>322</v>
      </c>
      <c r="H8" s="4">
        <v>250</v>
      </c>
      <c r="I8" s="4">
        <v>114</v>
      </c>
      <c r="J8" s="4">
        <v>1626</v>
      </c>
      <c r="K8" s="4">
        <v>1555</v>
      </c>
      <c r="L8" s="4">
        <v>913</v>
      </c>
      <c r="M8" s="4">
        <v>894</v>
      </c>
      <c r="N8" s="4">
        <v>117</v>
      </c>
      <c r="O8" s="4">
        <v>116</v>
      </c>
      <c r="P8" s="4">
        <v>596</v>
      </c>
      <c r="Q8" s="4">
        <v>515</v>
      </c>
      <c r="R8" s="4">
        <v>97</v>
      </c>
      <c r="S8" s="4">
        <v>97</v>
      </c>
      <c r="T8" s="4">
        <v>0</v>
      </c>
      <c r="U8" s="4">
        <v>184</v>
      </c>
      <c r="V8" s="4">
        <v>1</v>
      </c>
      <c r="W8" s="4">
        <v>0</v>
      </c>
      <c r="X8" s="8"/>
    </row>
    <row r="9" spans="1:24" ht="15" customHeight="1">
      <c r="A9" s="35">
        <v>2</v>
      </c>
      <c r="B9" s="36" t="s">
        <v>54</v>
      </c>
      <c r="C9" s="4">
        <v>268200</v>
      </c>
      <c r="D9" s="4">
        <v>83696</v>
      </c>
      <c r="E9" s="4">
        <v>0</v>
      </c>
      <c r="F9" s="4">
        <v>20</v>
      </c>
      <c r="G9" s="4">
        <v>36</v>
      </c>
      <c r="H9" s="4">
        <v>33</v>
      </c>
      <c r="I9" s="4">
        <v>4</v>
      </c>
      <c r="J9" s="4">
        <v>456</v>
      </c>
      <c r="K9" s="4">
        <v>0</v>
      </c>
      <c r="L9" s="4">
        <v>384</v>
      </c>
      <c r="M9" s="4">
        <v>0</v>
      </c>
      <c r="N9" s="4">
        <v>63</v>
      </c>
      <c r="O9" s="4">
        <v>0</v>
      </c>
      <c r="P9" s="4">
        <v>9</v>
      </c>
      <c r="Q9" s="4">
        <v>0</v>
      </c>
      <c r="R9" s="4">
        <v>0</v>
      </c>
      <c r="S9" s="4">
        <v>0</v>
      </c>
      <c r="T9" s="4">
        <v>0</v>
      </c>
      <c r="U9" s="4">
        <v>57</v>
      </c>
      <c r="V9" s="4">
        <v>3</v>
      </c>
      <c r="W9" s="4">
        <v>14</v>
      </c>
      <c r="X9" s="9"/>
    </row>
    <row r="10" spans="1:24" ht="15" customHeight="1">
      <c r="A10" s="35">
        <v>3</v>
      </c>
      <c r="B10" s="36" t="s">
        <v>55</v>
      </c>
      <c r="C10" s="4">
        <v>134715</v>
      </c>
      <c r="D10" s="4">
        <v>12804</v>
      </c>
      <c r="E10" s="4">
        <v>3</v>
      </c>
      <c r="F10" s="4">
        <v>0</v>
      </c>
      <c r="G10" s="4">
        <v>59</v>
      </c>
      <c r="H10" s="4">
        <v>32</v>
      </c>
      <c r="I10" s="4">
        <v>1</v>
      </c>
      <c r="J10" s="4">
        <v>667</v>
      </c>
      <c r="K10" s="4">
        <v>4</v>
      </c>
      <c r="L10" s="4">
        <v>515</v>
      </c>
      <c r="M10" s="4">
        <v>4</v>
      </c>
      <c r="N10" s="4">
        <v>136</v>
      </c>
      <c r="O10" s="4">
        <v>0</v>
      </c>
      <c r="P10" s="4">
        <v>16</v>
      </c>
      <c r="Q10" s="4">
        <v>0</v>
      </c>
      <c r="R10" s="4">
        <v>2798</v>
      </c>
      <c r="S10" s="4">
        <v>0</v>
      </c>
      <c r="T10" s="4">
        <v>2798</v>
      </c>
      <c r="U10" s="4">
        <v>62</v>
      </c>
      <c r="V10" s="4">
        <v>0</v>
      </c>
      <c r="W10" s="4">
        <v>0</v>
      </c>
      <c r="X10" s="9"/>
    </row>
    <row r="11" spans="1:24" ht="15" customHeight="1">
      <c r="A11" s="35">
        <v>4</v>
      </c>
      <c r="B11" s="36" t="s">
        <v>56</v>
      </c>
      <c r="C11" s="4">
        <v>200629</v>
      </c>
      <c r="D11" s="4">
        <v>49614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216</v>
      </c>
      <c r="K11" s="4">
        <v>201</v>
      </c>
      <c r="L11" s="4">
        <v>117</v>
      </c>
      <c r="M11" s="4">
        <v>117</v>
      </c>
      <c r="N11" s="4">
        <v>84</v>
      </c>
      <c r="O11" s="4">
        <v>84</v>
      </c>
      <c r="P11" s="4">
        <v>15</v>
      </c>
      <c r="Q11" s="4">
        <v>0</v>
      </c>
      <c r="R11" s="4">
        <v>0</v>
      </c>
      <c r="S11" s="4">
        <v>0</v>
      </c>
      <c r="T11" s="4">
        <v>0</v>
      </c>
      <c r="U11" s="4">
        <v>24</v>
      </c>
      <c r="V11" s="4">
        <v>0</v>
      </c>
      <c r="W11" s="4">
        <v>0</v>
      </c>
      <c r="X11" s="3"/>
    </row>
    <row r="12" spans="1:24" ht="15" customHeight="1">
      <c r="A12" s="35">
        <v>5</v>
      </c>
      <c r="B12" s="36" t="s">
        <v>57</v>
      </c>
      <c r="C12" s="4">
        <v>227501</v>
      </c>
      <c r="D12" s="4">
        <v>40304</v>
      </c>
      <c r="E12" s="4">
        <v>0</v>
      </c>
      <c r="F12" s="4">
        <v>12</v>
      </c>
      <c r="G12" s="4">
        <v>429</v>
      </c>
      <c r="H12" s="4">
        <v>227</v>
      </c>
      <c r="I12" s="4">
        <v>371</v>
      </c>
      <c r="J12" s="4">
        <v>774</v>
      </c>
      <c r="K12" s="4">
        <v>737</v>
      </c>
      <c r="L12" s="4">
        <v>304</v>
      </c>
      <c r="M12" s="4">
        <v>295</v>
      </c>
      <c r="N12" s="4">
        <v>92</v>
      </c>
      <c r="O12" s="4">
        <v>92</v>
      </c>
      <c r="P12" s="4">
        <v>378</v>
      </c>
      <c r="Q12" s="4">
        <v>350</v>
      </c>
      <c r="R12" s="4">
        <v>45</v>
      </c>
      <c r="S12" s="4">
        <v>45</v>
      </c>
      <c r="T12" s="4">
        <v>0</v>
      </c>
      <c r="U12" s="4">
        <v>0</v>
      </c>
      <c r="V12" s="4">
        <v>0</v>
      </c>
      <c r="W12" s="4">
        <v>10</v>
      </c>
      <c r="X12" s="3"/>
    </row>
    <row r="13" spans="1:24" ht="15" customHeight="1">
      <c r="A13" s="37">
        <v>6</v>
      </c>
      <c r="B13" s="38" t="s">
        <v>58</v>
      </c>
      <c r="C13" s="4">
        <v>212622</v>
      </c>
      <c r="D13" s="4">
        <v>35702</v>
      </c>
      <c r="E13" s="4">
        <v>0</v>
      </c>
      <c r="F13" s="4">
        <v>7</v>
      </c>
      <c r="G13" s="4">
        <v>106</v>
      </c>
      <c r="H13" s="4">
        <v>91</v>
      </c>
      <c r="I13" s="4">
        <v>19</v>
      </c>
      <c r="J13" s="4">
        <v>2504</v>
      </c>
      <c r="K13" s="4">
        <v>1966</v>
      </c>
      <c r="L13" s="4">
        <v>1179</v>
      </c>
      <c r="M13" s="4">
        <v>671</v>
      </c>
      <c r="N13" s="4">
        <v>5</v>
      </c>
      <c r="O13" s="4">
        <v>5</v>
      </c>
      <c r="P13" s="4">
        <v>1320</v>
      </c>
      <c r="Q13" s="4">
        <v>1290</v>
      </c>
      <c r="R13" s="4">
        <v>0</v>
      </c>
      <c r="S13" s="4">
        <v>0</v>
      </c>
      <c r="T13" s="4">
        <v>0</v>
      </c>
      <c r="U13" s="4">
        <v>114</v>
      </c>
      <c r="V13" s="4">
        <v>0</v>
      </c>
      <c r="W13" s="4">
        <v>1</v>
      </c>
      <c r="X13" s="3"/>
    </row>
    <row r="14" spans="1:24" ht="15" customHeight="1">
      <c r="A14" s="35">
        <v>7</v>
      </c>
      <c r="B14" s="36" t="s">
        <v>61</v>
      </c>
      <c r="C14" s="4">
        <v>319211</v>
      </c>
      <c r="D14" s="4">
        <v>50057</v>
      </c>
      <c r="E14" s="4">
        <v>0</v>
      </c>
      <c r="F14" s="4">
        <v>19</v>
      </c>
      <c r="G14" s="4">
        <v>74</v>
      </c>
      <c r="H14" s="4">
        <v>68</v>
      </c>
      <c r="I14" s="4">
        <v>1</v>
      </c>
      <c r="J14" s="4">
        <v>843</v>
      </c>
      <c r="K14" s="4">
        <v>843</v>
      </c>
      <c r="L14" s="4">
        <v>398</v>
      </c>
      <c r="M14" s="4">
        <v>398</v>
      </c>
      <c r="N14" s="4">
        <v>50</v>
      </c>
      <c r="O14" s="4">
        <v>50</v>
      </c>
      <c r="P14" s="4">
        <v>395</v>
      </c>
      <c r="Q14" s="4">
        <v>395</v>
      </c>
      <c r="R14" s="4">
        <v>0</v>
      </c>
      <c r="S14" s="4">
        <v>0</v>
      </c>
      <c r="T14" s="4">
        <v>0</v>
      </c>
      <c r="U14" s="4">
        <v>203</v>
      </c>
      <c r="V14" s="4">
        <v>12</v>
      </c>
      <c r="W14" s="4">
        <v>0</v>
      </c>
      <c r="X14" s="3"/>
    </row>
    <row r="15" spans="1:24" ht="15" customHeight="1">
      <c r="A15" s="70" t="s">
        <v>59</v>
      </c>
      <c r="B15" s="71"/>
      <c r="C15" s="42">
        <f>SUM(C8:C14)</f>
        <v>1519363</v>
      </c>
      <c r="D15" s="42" t="s">
        <v>73</v>
      </c>
      <c r="E15" s="42">
        <f>SUM(E8:E14)</f>
        <v>3</v>
      </c>
      <c r="F15" s="42">
        <f>SUM(F8:F14)</f>
        <v>181</v>
      </c>
      <c r="G15" s="42">
        <f>SUM(G8:G14)</f>
        <v>1026</v>
      </c>
      <c r="H15" s="42" t="s">
        <v>64</v>
      </c>
      <c r="I15" s="42">
        <f t="shared" ref="I15:W15" si="0">SUM(I8:I14)</f>
        <v>510</v>
      </c>
      <c r="J15" s="43">
        <f t="shared" si="0"/>
        <v>7086</v>
      </c>
      <c r="K15" s="43">
        <f t="shared" si="0"/>
        <v>5306</v>
      </c>
      <c r="L15" s="43">
        <f t="shared" si="0"/>
        <v>3810</v>
      </c>
      <c r="M15" s="43">
        <f t="shared" si="0"/>
        <v>2379</v>
      </c>
      <c r="N15" s="43">
        <f t="shared" si="0"/>
        <v>547</v>
      </c>
      <c r="O15" s="43">
        <f t="shared" si="0"/>
        <v>347</v>
      </c>
      <c r="P15" s="43">
        <f t="shared" si="0"/>
        <v>2729</v>
      </c>
      <c r="Q15" s="43">
        <f t="shared" si="0"/>
        <v>2550</v>
      </c>
      <c r="R15" s="43">
        <f t="shared" si="0"/>
        <v>2940</v>
      </c>
      <c r="S15" s="43">
        <f t="shared" si="0"/>
        <v>142</v>
      </c>
      <c r="T15" s="43">
        <f t="shared" si="0"/>
        <v>2798</v>
      </c>
      <c r="U15" s="43">
        <f t="shared" si="0"/>
        <v>644</v>
      </c>
      <c r="V15" s="42">
        <f t="shared" si="0"/>
        <v>16</v>
      </c>
      <c r="W15" s="42">
        <f t="shared" si="0"/>
        <v>25</v>
      </c>
      <c r="X15" s="3"/>
    </row>
    <row r="16" spans="1:24" ht="15" customHeight="1" thickBot="1">
      <c r="A16" s="39">
        <v>8</v>
      </c>
      <c r="B16" s="38" t="s">
        <v>60</v>
      </c>
      <c r="C16" s="5">
        <v>511908</v>
      </c>
      <c r="D16" s="5" t="s">
        <v>62</v>
      </c>
      <c r="E16" s="5">
        <v>0</v>
      </c>
      <c r="F16" s="5">
        <v>19</v>
      </c>
      <c r="G16" s="5">
        <v>8871</v>
      </c>
      <c r="H16" s="5">
        <v>7535</v>
      </c>
      <c r="I16" s="5">
        <v>17</v>
      </c>
      <c r="J16" s="4">
        <v>19416</v>
      </c>
      <c r="K16" s="4">
        <v>2320</v>
      </c>
      <c r="L16" s="4">
        <v>19187</v>
      </c>
      <c r="M16" s="5">
        <v>2299</v>
      </c>
      <c r="N16" s="5">
        <v>86</v>
      </c>
      <c r="O16" s="5">
        <v>5</v>
      </c>
      <c r="P16" s="5">
        <v>143</v>
      </c>
      <c r="Q16" s="5">
        <v>16</v>
      </c>
      <c r="R16" s="5">
        <v>0</v>
      </c>
      <c r="S16" s="5">
        <v>0</v>
      </c>
      <c r="T16" s="5">
        <v>0</v>
      </c>
      <c r="U16" s="5">
        <v>405</v>
      </c>
      <c r="V16" s="5">
        <v>0</v>
      </c>
      <c r="W16" s="5">
        <v>14</v>
      </c>
      <c r="X16" s="3"/>
    </row>
    <row r="17" spans="1:24" ht="15" customHeight="1" thickBot="1">
      <c r="A17" s="44"/>
      <c r="B17" s="45" t="s">
        <v>59</v>
      </c>
      <c r="C17" s="32">
        <f>SUM(C15:C16)</f>
        <v>2031271</v>
      </c>
      <c r="D17" s="32" t="s">
        <v>73</v>
      </c>
      <c r="E17" s="32">
        <f>SUM(E15:E16)</f>
        <v>3</v>
      </c>
      <c r="F17" s="32">
        <f>SUM(F15:F16)</f>
        <v>200</v>
      </c>
      <c r="G17" s="32">
        <f>SUM(G15:G16)</f>
        <v>9897</v>
      </c>
      <c r="H17" s="46" t="s">
        <v>65</v>
      </c>
      <c r="I17" s="32">
        <f t="shared" ref="I17:W17" si="1">SUM(I15:I16)</f>
        <v>527</v>
      </c>
      <c r="J17" s="32">
        <f t="shared" si="1"/>
        <v>26502</v>
      </c>
      <c r="K17" s="32">
        <f t="shared" si="1"/>
        <v>7626</v>
      </c>
      <c r="L17" s="32">
        <f t="shared" si="1"/>
        <v>22997</v>
      </c>
      <c r="M17" s="32">
        <f t="shared" si="1"/>
        <v>4678</v>
      </c>
      <c r="N17" s="32">
        <f t="shared" si="1"/>
        <v>633</v>
      </c>
      <c r="O17" s="32">
        <f t="shared" si="1"/>
        <v>352</v>
      </c>
      <c r="P17" s="32">
        <f t="shared" si="1"/>
        <v>2872</v>
      </c>
      <c r="Q17" s="32">
        <f t="shared" si="1"/>
        <v>2566</v>
      </c>
      <c r="R17" s="32">
        <f t="shared" si="1"/>
        <v>2940</v>
      </c>
      <c r="S17" s="32">
        <f t="shared" si="1"/>
        <v>142</v>
      </c>
      <c r="T17" s="32">
        <f t="shared" si="1"/>
        <v>2798</v>
      </c>
      <c r="U17" s="32">
        <f t="shared" si="1"/>
        <v>1049</v>
      </c>
      <c r="V17" s="32">
        <f t="shared" si="1"/>
        <v>16</v>
      </c>
      <c r="W17" s="32">
        <f t="shared" si="1"/>
        <v>39</v>
      </c>
      <c r="X17" s="3"/>
    </row>
    <row r="18" spans="1:24">
      <c r="A18" s="40" t="s">
        <v>72</v>
      </c>
      <c r="B18" s="41"/>
      <c r="C18" s="41"/>
      <c r="D18" s="41"/>
      <c r="E18" s="41"/>
      <c r="F18" s="4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30" t="s">
        <v>71</v>
      </c>
      <c r="B19" s="41"/>
      <c r="C19" s="41"/>
      <c r="D19" s="41"/>
      <c r="E19" s="41"/>
      <c r="F19" s="4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31" spans="1:24">
      <c r="V31" s="6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73" t="s">
        <v>68</v>
      </c>
      <c r="B2" s="74"/>
    </row>
    <row r="3" spans="1:4">
      <c r="A3" s="73"/>
      <c r="B3" s="74"/>
    </row>
    <row r="5" spans="1:4">
      <c r="A5" t="s">
        <v>8</v>
      </c>
      <c r="D5" s="7">
        <v>0.98099999999999998</v>
      </c>
    </row>
    <row r="6" spans="1:4">
      <c r="A6" t="s">
        <v>68</v>
      </c>
      <c r="C6" t="s">
        <v>31</v>
      </c>
      <c r="D6" s="7">
        <v>1.15E-2</v>
      </c>
    </row>
    <row r="7" spans="1:4">
      <c r="A7" t="s">
        <v>9</v>
      </c>
      <c r="D7" s="7">
        <v>7.4999999999999997E-3</v>
      </c>
    </row>
    <row r="9" spans="1:4">
      <c r="A9" t="s">
        <v>21</v>
      </c>
      <c r="B9" s="7">
        <v>0.98099999999999998</v>
      </c>
    </row>
    <row r="10" spans="1:4">
      <c r="A10" t="s">
        <v>69</v>
      </c>
      <c r="B10" s="7">
        <v>1.15E-2</v>
      </c>
    </row>
    <row r="11" spans="1:4">
      <c r="A11" t="s">
        <v>10</v>
      </c>
      <c r="B11" s="7">
        <v>7.4999999999999997E-3</v>
      </c>
    </row>
    <row r="15" spans="1:4">
      <c r="A15" t="s">
        <v>69</v>
      </c>
      <c r="B15" s="8">
        <v>0.98</v>
      </c>
    </row>
    <row r="16" spans="1:4">
      <c r="A16" t="s">
        <v>21</v>
      </c>
      <c r="B16" s="9">
        <v>1.2800000000000001E-2</v>
      </c>
    </row>
    <row r="17" spans="1:2">
      <c r="A17" t="s">
        <v>10</v>
      </c>
      <c r="B17" s="9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2014-01-06T09:11:26Z</dcterms:created>
  <dcterms:modified xsi:type="dcterms:W3CDTF">2015-08-28T10:47:16Z</dcterms:modified>
</cp:coreProperties>
</file>