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0500" windowHeight="6096"/>
  </bookViews>
  <sheets>
    <sheet name="Alytus" sheetId="1" r:id="rId1"/>
    <sheet name="Vilnius" sheetId="2" r:id="rId2"/>
  </sheets>
  <calcPr calcId="145621"/>
</workbook>
</file>

<file path=xl/calcChain.xml><?xml version="1.0" encoding="utf-8"?>
<calcChain xmlns="http://schemas.openxmlformats.org/spreadsheetml/2006/main">
  <c r="J10" i="1" l="1"/>
  <c r="J11" i="1"/>
  <c r="J7" i="1"/>
  <c r="E8" i="1"/>
  <c r="E9" i="1"/>
  <c r="E7" i="1"/>
  <c r="C16" i="2" l="1"/>
  <c r="D14" i="2"/>
  <c r="D16" i="2" s="1"/>
  <c r="E14" i="2"/>
  <c r="E16" i="2" s="1"/>
  <c r="F14" i="2"/>
  <c r="F16" i="2" s="1"/>
  <c r="G14" i="2"/>
  <c r="G16" i="2" s="1"/>
  <c r="H14" i="2"/>
  <c r="H16" i="2" s="1"/>
  <c r="I14" i="2"/>
  <c r="I16" i="2" s="1"/>
  <c r="J14" i="2"/>
  <c r="J16" i="2" s="1"/>
  <c r="K14" i="2"/>
  <c r="K16" i="2" s="1"/>
  <c r="L14" i="2"/>
  <c r="L16" i="2" s="1"/>
  <c r="M14" i="2"/>
  <c r="M16" i="2" s="1"/>
  <c r="N14" i="2"/>
  <c r="N16" i="2" s="1"/>
  <c r="O14" i="2"/>
  <c r="O16" i="2" s="1"/>
  <c r="P14" i="2"/>
  <c r="P16" i="2" s="1"/>
  <c r="Q14" i="2"/>
  <c r="Q16" i="2" s="1"/>
  <c r="R14" i="2"/>
  <c r="R16" i="2" s="1"/>
  <c r="S14" i="2"/>
  <c r="C14" i="2"/>
  <c r="Q12" i="1" l="1"/>
  <c r="N12" i="1"/>
  <c r="O12" i="1"/>
  <c r="P12" i="1"/>
  <c r="K12" i="1"/>
  <c r="L12" i="1"/>
  <c r="M12" i="1"/>
  <c r="H12" i="1"/>
  <c r="I12" i="1"/>
  <c r="G12" i="1"/>
  <c r="F12" i="1"/>
  <c r="D12" i="1"/>
  <c r="C12" i="1"/>
  <c r="R12" i="1"/>
  <c r="S12" i="1"/>
  <c r="J12" i="1" l="1"/>
  <c r="E12" i="1"/>
</calcChain>
</file>

<file path=xl/comments1.xml><?xml version="1.0" encoding="utf-8"?>
<comments xmlns="http://schemas.openxmlformats.org/spreadsheetml/2006/main">
  <authors>
    <author>Gerda Putnaitė</author>
  </authors>
  <commentList>
    <comment ref="N8" authorId="0">
      <text>
        <r>
          <rPr>
            <b/>
            <sz val="9"/>
            <color indexed="81"/>
            <rFont val="Tahoma"/>
            <family val="2"/>
            <charset val="186"/>
          </rPr>
          <t>Gerda Putnaitė:</t>
        </r>
        <r>
          <rPr>
            <sz val="9"/>
            <color indexed="81"/>
            <rFont val="Tahoma"/>
            <family val="2"/>
            <charset val="186"/>
          </rPr>
          <t xml:space="preserve">
Ataskaitoje nurodyta, kad bibliotekoje yra 100 kopijavimo aparatų</t>
        </r>
      </text>
    </comment>
    <comment ref="S8" authorId="0">
      <text>
        <r>
          <rPr>
            <b/>
            <sz val="9"/>
            <color indexed="81"/>
            <rFont val="Tahoma"/>
            <family val="2"/>
            <charset val="186"/>
          </rPr>
          <t>Gerda Putnaitė:</t>
        </r>
        <r>
          <rPr>
            <sz val="9"/>
            <color indexed="81"/>
            <rFont val="Tahoma"/>
            <family val="2"/>
            <charset val="186"/>
          </rPr>
          <t xml:space="preserve">
šildoma elektra
</t>
        </r>
      </text>
    </comment>
  </commentList>
</comments>
</file>

<file path=xl/sharedStrings.xml><?xml version="1.0" encoding="utf-8"?>
<sst xmlns="http://schemas.openxmlformats.org/spreadsheetml/2006/main" count="114" uniqueCount="46">
  <si>
    <t>Eil.</t>
  </si>
  <si>
    <t>Savivaldybių</t>
  </si>
  <si>
    <t>Bibliotekų,</t>
  </si>
  <si>
    <t xml:space="preserve">Iš jų su </t>
  </si>
  <si>
    <t>Kompiuterių skaičius</t>
  </si>
  <si>
    <t>Kompiuterių naudojimas</t>
  </si>
  <si>
    <t xml:space="preserve">Kopijavimo aparatų, </t>
  </si>
  <si>
    <t>Turi</t>
  </si>
  <si>
    <t xml:space="preserve">Dalinai </t>
  </si>
  <si>
    <t>Nr.</t>
  </si>
  <si>
    <t>viešosios</t>
  </si>
  <si>
    <t>turinčių</t>
  </si>
  <si>
    <t>interneto</t>
  </si>
  <si>
    <t>Iš viso</t>
  </si>
  <si>
    <t>VB</t>
  </si>
  <si>
    <t>Miesto fil.</t>
  </si>
  <si>
    <t>Kaimo fil.</t>
  </si>
  <si>
    <t>Skirta</t>
  </si>
  <si>
    <t>Skirta darbuotojams</t>
  </si>
  <si>
    <t>laisvai prieinamų skaitytojams, skaičius</t>
  </si>
  <si>
    <t>telefono</t>
  </si>
  <si>
    <t>šildomi</t>
  </si>
  <si>
    <t>bibliotekos</t>
  </si>
  <si>
    <t>komp., sk.</t>
  </si>
  <si>
    <t>prieiga</t>
  </si>
  <si>
    <t>vartotojams</t>
  </si>
  <si>
    <t>ryšį</t>
  </si>
  <si>
    <t>filialai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</si>
  <si>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</si>
  <si>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</si>
  <si>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</si>
  <si>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</si>
  <si>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</si>
  <si>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</si>
  <si>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</si>
  <si>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raj.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</si>
  <si>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</si>
  <si>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</si>
  <si>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</si>
  <si>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</si>
  <si>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</si>
  <si>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</si>
  <si>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</si>
  <si>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5.2. VILNIAUS APSKRITIES SAVIVALDYBIŲ VIEŠŲJŲ BIBLIOTEKŲ TECHNINIS APRŪPINIMAS 2012 m.</t>
  </si>
  <si>
    <t>5.2. ALYTAUS APSKRITIES SAVIVALDYBIŲ VIEŠŲJŲ BIBLIOTEKŲ TECHNINIS APRŪPINIMAS 2012 M.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</si>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</sst>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1"/>
      <color indexed="10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8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E5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8" fillId="2" borderId="0" xfId="0" applyFont="1" applyFill="1"/>
    <xf numFmtId="0" fontId="5" fillId="3" borderId="8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vertical="top" wrapText="1"/>
    </xf>
    <xf numFmtId="0" fontId="5" fillId="4" borderId="8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right" vertical="top" wrapText="1"/>
    </xf>
    <xf numFmtId="0" fontId="0" fillId="4" borderId="17" xfId="0" applyFill="1" applyBorder="1" applyAlignment="1"/>
    <xf numFmtId="0" fontId="6" fillId="3" borderId="18" xfId="0" applyFont="1" applyFill="1" applyBorder="1" applyAlignment="1">
      <alignment horizontal="right"/>
    </xf>
    <xf numFmtId="0" fontId="0" fillId="3" borderId="19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2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13</xdr:row>
      <xdr:rowOff>0</xdr:rowOff>
    </xdr:from>
    <xdr:to>
      <xdr:col>8</xdr:col>
      <xdr:colOff>120097</xdr:colOff>
      <xdr:row>25</xdr:row>
      <xdr:rowOff>160020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392680"/>
          <a:ext cx="3770076" cy="235458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17</xdr:col>
      <xdr:colOff>215524</xdr:colOff>
      <xdr:row>25</xdr:row>
      <xdr:rowOff>167640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06240" y="2392680"/>
          <a:ext cx="3667384" cy="2362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7</xdr:col>
      <xdr:colOff>425233</xdr:colOff>
      <xdr:row>28</xdr:row>
      <xdr:rowOff>129539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24200"/>
          <a:ext cx="3435133" cy="2141219"/>
        </a:xfrm>
        <a:prstGeom prst="rect">
          <a:avLst/>
        </a:prstGeom>
      </xdr:spPr>
    </xdr:pic>
    <xdr:clientData/>
  </xdr:twoCellAnchor>
  <xdr:twoCellAnchor editAs="oneCell">
    <xdr:from>
      <xdr:col>8</xdr:col>
      <xdr:colOff>457201</xdr:colOff>
      <xdr:row>16</xdr:row>
      <xdr:rowOff>167641</xdr:rowOff>
    </xdr:from>
    <xdr:to>
      <xdr:col>16</xdr:col>
      <xdr:colOff>365760</xdr:colOff>
      <xdr:row>29</xdr:row>
      <xdr:rowOff>6476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16681" y="3108961"/>
          <a:ext cx="3451859" cy="221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2:S12"/>
  <sheetViews>
    <sheetView tabSelected="1" zoomScaleNormal="100" workbookViewId="0">
      <selection activeCell="T19" sqref="T19"/>
    </sheetView>
  </sheetViews>
  <sheetFormatPr defaultRowHeight="14.4" x14ac:dyDescent="0.3"/>
  <cols>
    <col min="1" max="1" width="3.44140625" style="1" customWidth="1"/>
    <col min="2" max="2" width="11.21875" style="1" customWidth="1"/>
    <col min="3" max="3" width="7.6640625" style="1" customWidth="1"/>
    <col min="4" max="4" width="6.33203125" style="1" bestFit="1" customWidth="1"/>
    <col min="5" max="5" width="5.88671875" style="1" customWidth="1"/>
    <col min="6" max="6" width="6" style="1" customWidth="1"/>
    <col min="7" max="7" width="6.5546875" style="1" customWidth="1"/>
    <col min="8" max="8" width="6.109375" style="1" customWidth="1"/>
    <col min="9" max="9" width="8.109375" style="1" customWidth="1"/>
    <col min="10" max="10" width="6.21875" style="1" customWidth="1"/>
    <col min="11" max="11" width="5.6640625" style="1" customWidth="1"/>
    <col min="12" max="12" width="6.44140625" style="1" customWidth="1"/>
    <col min="13" max="13" width="6.6640625" style="1" customWidth="1"/>
    <col min="14" max="14" width="6.5546875" style="1" customWidth="1"/>
    <col min="15" max="15" width="5.21875" style="1" customWidth="1"/>
    <col min="16" max="16" width="6.88671875" style="1" customWidth="1"/>
    <col min="17" max="17" width="6.6640625" style="1" customWidth="1"/>
    <col min="18" max="19" width="5.88671875" style="1" customWidth="1"/>
    <col min="20" max="16384" width="8.88671875" style="1"/>
  </cols>
  <sheetData>
    <row r="2" spans="1:19" x14ac:dyDescent="0.3">
      <c r="A2" s="27" t="s">
        <v>44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9" x14ac:dyDescent="0.3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9" x14ac:dyDescent="0.3">
      <c r="A4" s="4" t="s">
        <v>0</v>
      </c>
      <c r="B4" s="4" t="s">
        <v>1</v>
      </c>
      <c r="C4" s="4" t="s">
        <v>2</v>
      </c>
      <c r="D4" s="4" t="s">
        <v>3</v>
      </c>
      <c r="E4" s="28" t="s">
        <v>4</v>
      </c>
      <c r="F4" s="28"/>
      <c r="G4" s="28"/>
      <c r="H4" s="28"/>
      <c r="I4" s="28" t="s">
        <v>5</v>
      </c>
      <c r="J4" s="29"/>
      <c r="K4" s="29"/>
      <c r="L4" s="29"/>
      <c r="M4" s="30"/>
      <c r="N4" s="29" t="s">
        <v>6</v>
      </c>
      <c r="O4" s="29"/>
      <c r="P4" s="29"/>
      <c r="Q4" s="29"/>
      <c r="R4" s="5" t="s">
        <v>7</v>
      </c>
      <c r="S4" s="4" t="s">
        <v>8</v>
      </c>
    </row>
    <row r="5" spans="1:19" x14ac:dyDescent="0.3">
      <c r="A5" s="6" t="s">
        <v>9</v>
      </c>
      <c r="B5" s="6" t="s">
        <v>10</v>
      </c>
      <c r="C5" s="6" t="s">
        <v>11</v>
      </c>
      <c r="D5" s="6" t="s">
        <v>12</v>
      </c>
      <c r="E5" s="35" t="s">
        <v>13</v>
      </c>
      <c r="F5" s="35" t="s">
        <v>14</v>
      </c>
      <c r="G5" s="35" t="s">
        <v>15</v>
      </c>
      <c r="H5" s="35" t="s">
        <v>16</v>
      </c>
      <c r="I5" s="7" t="s">
        <v>17</v>
      </c>
      <c r="J5" s="30" t="s">
        <v>18</v>
      </c>
      <c r="K5" s="31"/>
      <c r="L5" s="31"/>
      <c r="M5" s="31"/>
      <c r="N5" s="32" t="s">
        <v>19</v>
      </c>
      <c r="O5" s="33"/>
      <c r="P5" s="33"/>
      <c r="Q5" s="34"/>
      <c r="R5" s="8" t="s">
        <v>20</v>
      </c>
      <c r="S5" s="6" t="s">
        <v>21</v>
      </c>
    </row>
    <row r="6" spans="1:19" x14ac:dyDescent="0.3">
      <c r="A6" s="9"/>
      <c r="B6" s="6" t="s">
        <v>22</v>
      </c>
      <c r="C6" s="6" t="s">
        <v>23</v>
      </c>
      <c r="D6" s="6" t="s">
        <v>24</v>
      </c>
      <c r="E6" s="36"/>
      <c r="F6" s="36"/>
      <c r="G6" s="36"/>
      <c r="H6" s="36"/>
      <c r="I6" s="10" t="s">
        <v>25</v>
      </c>
      <c r="J6" s="11" t="s">
        <v>13</v>
      </c>
      <c r="K6" s="11" t="s">
        <v>14</v>
      </c>
      <c r="L6" s="11" t="s">
        <v>15</v>
      </c>
      <c r="M6" s="11" t="s">
        <v>16</v>
      </c>
      <c r="N6" s="8" t="s">
        <v>13</v>
      </c>
      <c r="O6" s="6" t="s">
        <v>14</v>
      </c>
      <c r="P6" s="6" t="s">
        <v>15</v>
      </c>
      <c r="Q6" s="6" t="s">
        <v>16</v>
      </c>
      <c r="R6" s="12" t="s">
        <v>26</v>
      </c>
      <c r="S6" s="6" t="s">
        <v>27</v>
      </c>
    </row>
    <row r="7" spans="1:19" x14ac:dyDescent="0.3">
      <c r="A7" s="13">
        <v>1</v>
      </c>
      <c r="B7" s="14" t="s">
        <v>38</v>
      </c>
      <c r="C7" s="15">
        <v>4</v>
      </c>
      <c r="D7" s="15">
        <v>4</v>
      </c>
      <c r="E7" s="13">
        <f>SUM(F7:H7)</f>
        <v>76</v>
      </c>
      <c r="F7" s="13">
        <v>56</v>
      </c>
      <c r="G7" s="13">
        <v>20</v>
      </c>
      <c r="H7" s="13" t="s">
        <v>31</v>
      </c>
      <c r="I7" s="13">
        <v>46</v>
      </c>
      <c r="J7" s="13">
        <f>SUM(K7:M7)</f>
        <v>30</v>
      </c>
      <c r="K7" s="13">
        <v>25</v>
      </c>
      <c r="L7" s="13">
        <v>5</v>
      </c>
      <c r="M7" s="13" t="s">
        <v>31</v>
      </c>
      <c r="N7" s="13">
        <v>2</v>
      </c>
      <c r="O7" s="13">
        <v>2</v>
      </c>
      <c r="P7" s="13">
        <v>0</v>
      </c>
      <c r="Q7" s="13" t="s">
        <v>31</v>
      </c>
      <c r="R7" s="13" t="s">
        <v>45</v>
      </c>
      <c r="S7" s="13">
        <v>0</v>
      </c>
    </row>
    <row r="8" spans="1:19" x14ac:dyDescent="0.3">
      <c r="A8" s="13">
        <v>2</v>
      </c>
      <c r="B8" s="16" t="s">
        <v>39</v>
      </c>
      <c r="C8" s="15">
        <v>33</v>
      </c>
      <c r="D8" s="15">
        <v>33</v>
      </c>
      <c r="E8" s="13">
        <f t="shared" ref="E8:E12" si="0">SUM(F8:H8)</f>
        <v>193</v>
      </c>
      <c r="F8" s="13">
        <v>41</v>
      </c>
      <c r="G8" s="13">
        <v>14</v>
      </c>
      <c r="H8" s="13">
        <v>138</v>
      </c>
      <c r="I8" s="13">
        <v>138</v>
      </c>
      <c r="J8" s="13">
        <v>55</v>
      </c>
      <c r="K8" s="13">
        <v>20</v>
      </c>
      <c r="L8" s="13">
        <v>5</v>
      </c>
      <c r="M8" s="13">
        <v>30</v>
      </c>
      <c r="N8" s="13" t="s">
        <v>45</v>
      </c>
      <c r="O8" s="13">
        <v>0</v>
      </c>
      <c r="P8" s="13">
        <v>0</v>
      </c>
      <c r="Q8" s="13">
        <v>0</v>
      </c>
      <c r="R8" s="13">
        <v>33</v>
      </c>
      <c r="S8" s="13">
        <v>10</v>
      </c>
    </row>
    <row r="9" spans="1:19" x14ac:dyDescent="0.3">
      <c r="A9" s="13">
        <v>3</v>
      </c>
      <c r="B9" s="16" t="s">
        <v>40</v>
      </c>
      <c r="C9" s="15">
        <v>4</v>
      </c>
      <c r="D9" s="15">
        <v>4</v>
      </c>
      <c r="E9" s="13">
        <f t="shared" si="0"/>
        <v>51</v>
      </c>
      <c r="F9" s="13">
        <v>34</v>
      </c>
      <c r="G9" s="13">
        <v>6</v>
      </c>
      <c r="H9" s="13">
        <v>11</v>
      </c>
      <c r="I9" s="13">
        <v>29</v>
      </c>
      <c r="J9" s="13">
        <v>22</v>
      </c>
      <c r="K9" s="13">
        <v>17</v>
      </c>
      <c r="L9" s="13">
        <v>2</v>
      </c>
      <c r="M9" s="13">
        <v>3</v>
      </c>
      <c r="N9" s="13">
        <v>2</v>
      </c>
      <c r="O9" s="13">
        <v>2</v>
      </c>
      <c r="P9" s="13">
        <v>0</v>
      </c>
      <c r="Q9" s="13">
        <v>0</v>
      </c>
      <c r="R9" s="13" t="s">
        <v>45</v>
      </c>
      <c r="S9" s="13">
        <v>0</v>
      </c>
    </row>
    <row r="10" spans="1:19" x14ac:dyDescent="0.3">
      <c r="A10" s="13">
        <v>4</v>
      </c>
      <c r="B10" s="16" t="s">
        <v>41</v>
      </c>
      <c r="C10" s="15">
        <v>28</v>
      </c>
      <c r="D10" s="15">
        <v>28</v>
      </c>
      <c r="E10" s="13">
        <v>212</v>
      </c>
      <c r="F10" s="13">
        <v>45</v>
      </c>
      <c r="G10" s="13">
        <v>9</v>
      </c>
      <c r="H10" s="13">
        <v>158</v>
      </c>
      <c r="I10" s="13">
        <v>161</v>
      </c>
      <c r="J10" s="13">
        <f t="shared" ref="J10:J12" si="1">SUM(K10:M10)</f>
        <v>51</v>
      </c>
      <c r="K10" s="13">
        <v>22</v>
      </c>
      <c r="L10" s="13">
        <v>2</v>
      </c>
      <c r="M10" s="13">
        <v>27</v>
      </c>
      <c r="N10" s="13">
        <v>38</v>
      </c>
      <c r="O10" s="13">
        <v>2</v>
      </c>
      <c r="P10" s="13">
        <v>1</v>
      </c>
      <c r="Q10" s="13">
        <v>35</v>
      </c>
      <c r="R10" s="13" t="s">
        <v>31</v>
      </c>
      <c r="S10" s="13">
        <v>0</v>
      </c>
    </row>
    <row r="11" spans="1:19" ht="15" thickBot="1" x14ac:dyDescent="0.35">
      <c r="A11" s="13">
        <v>5</v>
      </c>
      <c r="B11" s="16" t="s">
        <v>42</v>
      </c>
      <c r="C11" s="15">
        <v>23</v>
      </c>
      <c r="D11" s="15">
        <v>23</v>
      </c>
      <c r="E11" s="17">
        <v>134</v>
      </c>
      <c r="F11" s="13">
        <v>39</v>
      </c>
      <c r="G11" s="13">
        <v>0</v>
      </c>
      <c r="H11" s="13">
        <v>95</v>
      </c>
      <c r="I11" s="13">
        <v>90</v>
      </c>
      <c r="J11" s="17">
        <f t="shared" si="1"/>
        <v>44</v>
      </c>
      <c r="K11" s="13">
        <v>22</v>
      </c>
      <c r="L11" s="13" t="s">
        <v>31</v>
      </c>
      <c r="M11" s="13">
        <v>22</v>
      </c>
      <c r="N11" s="13">
        <v>29</v>
      </c>
      <c r="O11" s="13">
        <v>5</v>
      </c>
      <c r="P11" s="13" t="s">
        <v>31</v>
      </c>
      <c r="Q11" s="13">
        <v>24</v>
      </c>
      <c r="R11" s="13">
        <v>0</v>
      </c>
      <c r="S11" s="13">
        <v>4</v>
      </c>
    </row>
    <row r="12" spans="1:19" ht="15" thickBot="1" x14ac:dyDescent="0.35">
      <c r="A12" s="18"/>
      <c r="B12" s="19" t="s">
        <v>37</v>
      </c>
      <c r="C12" s="20">
        <f>SUM(C7:C11)</f>
        <v>92</v>
      </c>
      <c r="D12" s="21">
        <f>SUM(D7:D11)</f>
        <v>92</v>
      </c>
      <c r="E12" s="21">
        <f t="shared" si="0"/>
        <v>666</v>
      </c>
      <c r="F12" s="21">
        <f>SUM(F7:F11)</f>
        <v>215</v>
      </c>
      <c r="G12" s="21">
        <f>SUM(G7:G11)</f>
        <v>49</v>
      </c>
      <c r="H12" s="21">
        <f t="shared" ref="H12:I12" si="2">SUM(H7:H11)</f>
        <v>402</v>
      </c>
      <c r="I12" s="21">
        <f t="shared" si="2"/>
        <v>464</v>
      </c>
      <c r="J12" s="21">
        <f t="shared" si="1"/>
        <v>202</v>
      </c>
      <c r="K12" s="21">
        <f t="shared" ref="K12" si="3">SUM(K7:K11)</f>
        <v>106</v>
      </c>
      <c r="L12" s="21">
        <f t="shared" ref="L12" si="4">SUM(L7:L11)</f>
        <v>14</v>
      </c>
      <c r="M12" s="21">
        <f>SUM(M7:M11)</f>
        <v>82</v>
      </c>
      <c r="N12" s="21">
        <f t="shared" ref="N12:Q12" si="5">SUM(N7:N11)</f>
        <v>71</v>
      </c>
      <c r="O12" s="21">
        <f t="shared" si="5"/>
        <v>11</v>
      </c>
      <c r="P12" s="21">
        <f t="shared" si="5"/>
        <v>1</v>
      </c>
      <c r="Q12" s="21">
        <f t="shared" si="5"/>
        <v>59</v>
      </c>
      <c r="R12" s="21">
        <f>SUM(R7:R11)</f>
        <v>33</v>
      </c>
      <c r="S12" s="21">
        <f>SUM(S7:S11)</f>
        <v>14</v>
      </c>
    </row>
  </sheetData>
  <mergeCells count="10">
    <mergeCell ref="A2:Q2"/>
    <mergeCell ref="E4:H4"/>
    <mergeCell ref="I4:M4"/>
    <mergeCell ref="N4:Q4"/>
    <mergeCell ref="J5:M5"/>
    <mergeCell ref="N5:Q5"/>
    <mergeCell ref="E5:E6"/>
    <mergeCell ref="F5:F6"/>
    <mergeCell ref="G5:G6"/>
    <mergeCell ref="H5:H6"/>
  </mergeCells>
  <pageMargins left="0.25" right="0.25" top="0.75" bottom="0.75" header="0.3" footer="0.3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S16"/>
  <sheetViews>
    <sheetView zoomScaleNormal="100" workbookViewId="0">
      <selection activeCell="V25" sqref="V25"/>
    </sheetView>
  </sheetViews>
  <sheetFormatPr defaultRowHeight="14.4" x14ac:dyDescent="0.3"/>
  <cols>
    <col min="1" max="1" width="3" style="22" customWidth="1"/>
    <col min="2" max="2" width="10.6640625" style="22" customWidth="1"/>
    <col min="3" max="3" width="7.5546875" style="22" customWidth="1"/>
    <col min="4" max="4" width="6.33203125" style="22" customWidth="1"/>
    <col min="5" max="5" width="5.44140625" style="22" customWidth="1"/>
    <col min="6" max="6" width="4.33203125" style="22" customWidth="1"/>
    <col min="7" max="8" width="6.5546875" style="22" customWidth="1"/>
    <col min="9" max="9" width="7.88671875" style="22" customWidth="1"/>
    <col min="10" max="11" width="5.33203125" style="22" customWidth="1"/>
    <col min="12" max="12" width="6.6640625" style="22" customWidth="1"/>
    <col min="13" max="13" width="7.109375" style="22" customWidth="1"/>
    <col min="14" max="14" width="6.21875" style="22" customWidth="1"/>
    <col min="15" max="15" width="5.5546875" style="22" customWidth="1"/>
    <col min="16" max="16" width="7.5546875" style="22" customWidth="1"/>
    <col min="17" max="17" width="7" style="22" customWidth="1"/>
    <col min="18" max="18" width="5.77734375" style="22" customWidth="1"/>
    <col min="19" max="19" width="5.6640625" style="22" customWidth="1"/>
    <col min="20" max="16384" width="8.88671875" style="22"/>
  </cols>
  <sheetData>
    <row r="2" spans="1:19" x14ac:dyDescent="0.3">
      <c r="A2" s="27" t="s">
        <v>43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4" spans="1:19" x14ac:dyDescent="0.3">
      <c r="A4" s="4" t="s">
        <v>0</v>
      </c>
      <c r="B4" s="4" t="s">
        <v>1</v>
      </c>
      <c r="C4" s="4" t="s">
        <v>2</v>
      </c>
      <c r="D4" s="4" t="s">
        <v>3</v>
      </c>
      <c r="E4" s="28" t="s">
        <v>4</v>
      </c>
      <c r="F4" s="28"/>
      <c r="G4" s="28"/>
      <c r="H4" s="28"/>
      <c r="I4" s="28" t="s">
        <v>5</v>
      </c>
      <c r="J4" s="29"/>
      <c r="K4" s="29"/>
      <c r="L4" s="29"/>
      <c r="M4" s="30"/>
      <c r="N4" s="29" t="s">
        <v>6</v>
      </c>
      <c r="O4" s="29"/>
      <c r="P4" s="29"/>
      <c r="Q4" s="29"/>
      <c r="R4" s="5" t="s">
        <v>7</v>
      </c>
      <c r="S4" s="4" t="s">
        <v>8</v>
      </c>
    </row>
    <row r="5" spans="1:19" x14ac:dyDescent="0.3">
      <c r="A5" s="6" t="s">
        <v>9</v>
      </c>
      <c r="B5" s="6" t="s">
        <v>10</v>
      </c>
      <c r="C5" s="6" t="s">
        <v>11</v>
      </c>
      <c r="D5" s="6" t="s">
        <v>12</v>
      </c>
      <c r="E5" s="35" t="s">
        <v>13</v>
      </c>
      <c r="F5" s="35" t="s">
        <v>14</v>
      </c>
      <c r="G5" s="35" t="s">
        <v>15</v>
      </c>
      <c r="H5" s="35" t="s">
        <v>16</v>
      </c>
      <c r="I5" s="7" t="s">
        <v>17</v>
      </c>
      <c r="J5" s="30" t="s">
        <v>18</v>
      </c>
      <c r="K5" s="31"/>
      <c r="L5" s="31"/>
      <c r="M5" s="31"/>
      <c r="N5" s="32" t="s">
        <v>19</v>
      </c>
      <c r="O5" s="33"/>
      <c r="P5" s="33"/>
      <c r="Q5" s="34"/>
      <c r="R5" s="8" t="s">
        <v>20</v>
      </c>
      <c r="S5" s="6" t="s">
        <v>21</v>
      </c>
    </row>
    <row r="6" spans="1:19" x14ac:dyDescent="0.3">
      <c r="A6" s="9"/>
      <c r="B6" s="6" t="s">
        <v>22</v>
      </c>
      <c r="C6" s="6" t="s">
        <v>23</v>
      </c>
      <c r="D6" s="6" t="s">
        <v>24</v>
      </c>
      <c r="E6" s="36"/>
      <c r="F6" s="36"/>
      <c r="G6" s="36"/>
      <c r="H6" s="36"/>
      <c r="I6" s="10" t="s">
        <v>25</v>
      </c>
      <c r="J6" s="11" t="s">
        <v>13</v>
      </c>
      <c r="K6" s="11" t="s">
        <v>14</v>
      </c>
      <c r="L6" s="11" t="s">
        <v>15</v>
      </c>
      <c r="M6" s="11" t="s">
        <v>16</v>
      </c>
      <c r="N6" s="8" t="s">
        <v>13</v>
      </c>
      <c r="O6" s="6" t="s">
        <v>14</v>
      </c>
      <c r="P6" s="6" t="s">
        <v>15</v>
      </c>
      <c r="Q6" s="6" t="s">
        <v>16</v>
      </c>
      <c r="R6" s="12" t="s">
        <v>26</v>
      </c>
      <c r="S6" s="6" t="s">
        <v>27</v>
      </c>
    </row>
    <row r="7" spans="1:19" x14ac:dyDescent="0.3">
      <c r="A7" s="13">
        <v>1</v>
      </c>
      <c r="B7" s="14" t="s">
        <v>28</v>
      </c>
      <c r="C7" s="15">
        <v>12</v>
      </c>
      <c r="D7" s="15">
        <v>12</v>
      </c>
      <c r="E7" s="13">
        <v>125</v>
      </c>
      <c r="F7" s="13">
        <v>56</v>
      </c>
      <c r="G7" s="13">
        <v>13</v>
      </c>
      <c r="H7" s="13">
        <v>56</v>
      </c>
      <c r="I7" s="13">
        <v>82</v>
      </c>
      <c r="J7" s="13">
        <v>43</v>
      </c>
      <c r="K7" s="13">
        <v>28</v>
      </c>
      <c r="L7" s="13">
        <v>5</v>
      </c>
      <c r="M7" s="13">
        <v>10</v>
      </c>
      <c r="N7" s="13">
        <v>13</v>
      </c>
      <c r="O7" s="13">
        <v>1</v>
      </c>
      <c r="P7" s="13">
        <v>2</v>
      </c>
      <c r="Q7" s="13">
        <v>10</v>
      </c>
      <c r="R7" s="13">
        <v>12</v>
      </c>
      <c r="S7" s="13">
        <v>0</v>
      </c>
    </row>
    <row r="8" spans="1:19" x14ac:dyDescent="0.3">
      <c r="A8" s="13">
        <v>2</v>
      </c>
      <c r="B8" s="16" t="s">
        <v>29</v>
      </c>
      <c r="C8" s="15">
        <v>26</v>
      </c>
      <c r="D8" s="15">
        <v>26</v>
      </c>
      <c r="E8" s="13">
        <v>154</v>
      </c>
      <c r="F8" s="13">
        <v>30</v>
      </c>
      <c r="G8" s="13">
        <v>17</v>
      </c>
      <c r="H8" s="13">
        <v>107</v>
      </c>
      <c r="I8" s="13">
        <v>112</v>
      </c>
      <c r="J8" s="13">
        <v>42</v>
      </c>
      <c r="K8" s="13">
        <v>16</v>
      </c>
      <c r="L8" s="13">
        <v>3</v>
      </c>
      <c r="M8" s="13">
        <v>23</v>
      </c>
      <c r="N8" s="13">
        <v>0</v>
      </c>
      <c r="O8" s="13">
        <v>0</v>
      </c>
      <c r="P8" s="13">
        <v>0</v>
      </c>
      <c r="Q8" s="13">
        <v>0</v>
      </c>
      <c r="R8" s="13" t="s">
        <v>45</v>
      </c>
      <c r="S8" s="13" t="s">
        <v>45</v>
      </c>
    </row>
    <row r="9" spans="1:19" x14ac:dyDescent="0.3">
      <c r="A9" s="13">
        <v>3</v>
      </c>
      <c r="B9" s="16" t="s">
        <v>30</v>
      </c>
      <c r="C9" s="15">
        <v>19</v>
      </c>
      <c r="D9" s="15">
        <v>18</v>
      </c>
      <c r="E9" s="13">
        <v>127</v>
      </c>
      <c r="F9" s="13">
        <v>28</v>
      </c>
      <c r="G9" s="13" t="s">
        <v>31</v>
      </c>
      <c r="H9" s="13">
        <v>99</v>
      </c>
      <c r="I9" s="13">
        <v>93</v>
      </c>
      <c r="J9" s="13">
        <v>34</v>
      </c>
      <c r="K9" s="13">
        <v>17</v>
      </c>
      <c r="L9" s="13" t="s">
        <v>31</v>
      </c>
      <c r="M9" s="13">
        <v>17</v>
      </c>
      <c r="N9" s="13">
        <v>22</v>
      </c>
      <c r="O9" s="13">
        <v>2</v>
      </c>
      <c r="P9" s="13" t="s">
        <v>31</v>
      </c>
      <c r="Q9" s="13">
        <v>20</v>
      </c>
      <c r="R9" s="13">
        <v>1</v>
      </c>
      <c r="S9" s="13">
        <v>5</v>
      </c>
    </row>
    <row r="10" spans="1:19" x14ac:dyDescent="0.3">
      <c r="A10" s="13">
        <v>4</v>
      </c>
      <c r="B10" s="16" t="s">
        <v>32</v>
      </c>
      <c r="C10" s="15">
        <v>21</v>
      </c>
      <c r="D10" s="15">
        <v>21</v>
      </c>
      <c r="E10" s="13">
        <v>114</v>
      </c>
      <c r="F10" s="13">
        <v>37</v>
      </c>
      <c r="G10" s="13">
        <v>18</v>
      </c>
      <c r="H10" s="13">
        <v>59</v>
      </c>
      <c r="I10" s="13">
        <v>69</v>
      </c>
      <c r="J10" s="13">
        <v>45</v>
      </c>
      <c r="K10" s="13">
        <v>21</v>
      </c>
      <c r="L10" s="13">
        <v>6</v>
      </c>
      <c r="M10" s="13">
        <v>18</v>
      </c>
      <c r="N10" s="13">
        <v>24</v>
      </c>
      <c r="O10" s="13">
        <v>2</v>
      </c>
      <c r="P10" s="13">
        <v>4</v>
      </c>
      <c r="Q10" s="13">
        <v>18</v>
      </c>
      <c r="R10" s="13">
        <v>20</v>
      </c>
      <c r="S10" s="13">
        <v>0</v>
      </c>
    </row>
    <row r="11" spans="1:19" x14ac:dyDescent="0.3">
      <c r="A11" s="13">
        <v>5</v>
      </c>
      <c r="B11" s="16" t="s">
        <v>33</v>
      </c>
      <c r="C11" s="15">
        <v>16</v>
      </c>
      <c r="D11" s="15">
        <v>16</v>
      </c>
      <c r="E11" s="13">
        <v>111</v>
      </c>
      <c r="F11" s="13">
        <v>34</v>
      </c>
      <c r="G11" s="13">
        <v>16</v>
      </c>
      <c r="H11" s="13">
        <v>61</v>
      </c>
      <c r="I11" s="13">
        <v>75</v>
      </c>
      <c r="J11" s="13">
        <v>36</v>
      </c>
      <c r="K11" s="13">
        <v>17</v>
      </c>
      <c r="L11" s="13">
        <v>6</v>
      </c>
      <c r="M11" s="13">
        <v>13</v>
      </c>
      <c r="N11" s="13">
        <v>0</v>
      </c>
      <c r="O11" s="13">
        <v>0</v>
      </c>
      <c r="P11" s="13">
        <v>0</v>
      </c>
      <c r="Q11" s="13">
        <v>0</v>
      </c>
      <c r="R11" s="13">
        <v>16</v>
      </c>
      <c r="S11" s="13">
        <v>0</v>
      </c>
    </row>
    <row r="12" spans="1:19" x14ac:dyDescent="0.3">
      <c r="A12" s="13">
        <v>6</v>
      </c>
      <c r="B12" s="16" t="s">
        <v>34</v>
      </c>
      <c r="C12" s="15">
        <v>30</v>
      </c>
      <c r="D12" s="15">
        <v>29</v>
      </c>
      <c r="E12" s="13">
        <v>150</v>
      </c>
      <c r="F12" s="13">
        <v>42</v>
      </c>
      <c r="G12" s="13" t="s">
        <v>31</v>
      </c>
      <c r="H12" s="13">
        <v>108</v>
      </c>
      <c r="I12" s="13">
        <v>96</v>
      </c>
      <c r="J12" s="13">
        <v>54</v>
      </c>
      <c r="K12" s="13">
        <v>25</v>
      </c>
      <c r="L12" s="13" t="s">
        <v>31</v>
      </c>
      <c r="M12" s="13">
        <v>29</v>
      </c>
      <c r="N12" s="13">
        <v>31</v>
      </c>
      <c r="O12" s="13">
        <v>2</v>
      </c>
      <c r="P12" s="13" t="s">
        <v>31</v>
      </c>
      <c r="Q12" s="13">
        <v>29</v>
      </c>
      <c r="R12" s="13" t="s">
        <v>45</v>
      </c>
      <c r="S12" s="13" t="s">
        <v>45</v>
      </c>
    </row>
    <row r="13" spans="1:19" x14ac:dyDescent="0.3">
      <c r="A13" s="13">
        <v>7</v>
      </c>
      <c r="B13" s="16" t="s">
        <v>35</v>
      </c>
      <c r="C13" s="15">
        <v>41</v>
      </c>
      <c r="D13" s="15">
        <v>41</v>
      </c>
      <c r="E13" s="13">
        <v>208</v>
      </c>
      <c r="F13" s="13">
        <v>21</v>
      </c>
      <c r="G13" s="13">
        <v>11</v>
      </c>
      <c r="H13" s="13">
        <v>176</v>
      </c>
      <c r="I13" s="13">
        <v>144</v>
      </c>
      <c r="J13" s="13">
        <v>64</v>
      </c>
      <c r="K13" s="13">
        <v>16</v>
      </c>
      <c r="L13" s="13">
        <v>3</v>
      </c>
      <c r="M13" s="13">
        <v>45</v>
      </c>
      <c r="N13" s="13">
        <v>1</v>
      </c>
      <c r="O13" s="13">
        <v>1</v>
      </c>
      <c r="P13" s="13">
        <v>0</v>
      </c>
      <c r="Q13" s="13">
        <v>0</v>
      </c>
      <c r="R13" s="13">
        <v>37</v>
      </c>
      <c r="S13" s="13">
        <v>4</v>
      </c>
    </row>
    <row r="14" spans="1:19" x14ac:dyDescent="0.3">
      <c r="A14" s="37" t="s">
        <v>37</v>
      </c>
      <c r="B14" s="38"/>
      <c r="C14" s="26">
        <f>SUM(C7:C13)</f>
        <v>165</v>
      </c>
      <c r="D14" s="26">
        <f t="shared" ref="D14:S14" si="0">SUM(D7:D13)</f>
        <v>163</v>
      </c>
      <c r="E14" s="26">
        <f t="shared" si="0"/>
        <v>989</v>
      </c>
      <c r="F14" s="26">
        <f t="shared" si="0"/>
        <v>248</v>
      </c>
      <c r="G14" s="26">
        <f t="shared" si="0"/>
        <v>75</v>
      </c>
      <c r="H14" s="26">
        <f t="shared" si="0"/>
        <v>666</v>
      </c>
      <c r="I14" s="26">
        <f t="shared" si="0"/>
        <v>671</v>
      </c>
      <c r="J14" s="26">
        <f t="shared" si="0"/>
        <v>318</v>
      </c>
      <c r="K14" s="26">
        <f t="shared" si="0"/>
        <v>140</v>
      </c>
      <c r="L14" s="26">
        <f t="shared" si="0"/>
        <v>23</v>
      </c>
      <c r="M14" s="26">
        <f t="shared" si="0"/>
        <v>155</v>
      </c>
      <c r="N14" s="26">
        <f t="shared" si="0"/>
        <v>91</v>
      </c>
      <c r="O14" s="26">
        <f t="shared" si="0"/>
        <v>8</v>
      </c>
      <c r="P14" s="26">
        <f t="shared" si="0"/>
        <v>6</v>
      </c>
      <c r="Q14" s="26">
        <f t="shared" si="0"/>
        <v>77</v>
      </c>
      <c r="R14" s="26">
        <f t="shared" si="0"/>
        <v>86</v>
      </c>
      <c r="S14" s="26">
        <f t="shared" si="0"/>
        <v>9</v>
      </c>
    </row>
    <row r="15" spans="1:19" ht="15" thickBot="1" x14ac:dyDescent="0.35">
      <c r="A15" s="24">
        <v>8</v>
      </c>
      <c r="B15" s="25" t="s">
        <v>36</v>
      </c>
      <c r="C15" s="23">
        <v>19</v>
      </c>
      <c r="D15" s="23">
        <v>19</v>
      </c>
      <c r="E15" s="24">
        <v>181</v>
      </c>
      <c r="F15" s="24">
        <v>17</v>
      </c>
      <c r="G15" s="24">
        <v>164</v>
      </c>
      <c r="H15" s="24" t="s">
        <v>31</v>
      </c>
      <c r="I15" s="24">
        <v>109</v>
      </c>
      <c r="J15" s="24">
        <v>72</v>
      </c>
      <c r="K15" s="24">
        <v>17</v>
      </c>
      <c r="L15" s="24">
        <v>55</v>
      </c>
      <c r="M15" s="24" t="s">
        <v>31</v>
      </c>
      <c r="N15" s="24">
        <v>22</v>
      </c>
      <c r="O15" s="24">
        <v>0</v>
      </c>
      <c r="P15" s="24">
        <v>22</v>
      </c>
      <c r="Q15" s="24" t="s">
        <v>31</v>
      </c>
      <c r="R15" s="13" t="s">
        <v>45</v>
      </c>
      <c r="S15" s="13" t="s">
        <v>45</v>
      </c>
    </row>
    <row r="16" spans="1:19" ht="15" thickBot="1" x14ac:dyDescent="0.35">
      <c r="A16" s="39" t="s">
        <v>37</v>
      </c>
      <c r="B16" s="40"/>
      <c r="C16" s="21">
        <f>SUM(C14:C15)</f>
        <v>184</v>
      </c>
      <c r="D16" s="21">
        <f t="shared" ref="D16:R16" si="1">SUM(D14:D15)</f>
        <v>182</v>
      </c>
      <c r="E16" s="21">
        <f t="shared" si="1"/>
        <v>1170</v>
      </c>
      <c r="F16" s="21">
        <f t="shared" si="1"/>
        <v>265</v>
      </c>
      <c r="G16" s="21">
        <f t="shared" si="1"/>
        <v>239</v>
      </c>
      <c r="H16" s="21">
        <f t="shared" si="1"/>
        <v>666</v>
      </c>
      <c r="I16" s="21">
        <f t="shared" si="1"/>
        <v>780</v>
      </c>
      <c r="J16" s="20">
        <f t="shared" si="1"/>
        <v>390</v>
      </c>
      <c r="K16" s="21">
        <f t="shared" si="1"/>
        <v>157</v>
      </c>
      <c r="L16" s="21">
        <f t="shared" si="1"/>
        <v>78</v>
      </c>
      <c r="M16" s="21">
        <f t="shared" si="1"/>
        <v>155</v>
      </c>
      <c r="N16" s="21">
        <f t="shared" si="1"/>
        <v>113</v>
      </c>
      <c r="O16" s="21">
        <f t="shared" si="1"/>
        <v>8</v>
      </c>
      <c r="P16" s="21">
        <f t="shared" si="1"/>
        <v>28</v>
      </c>
      <c r="Q16" s="21">
        <f t="shared" si="1"/>
        <v>77</v>
      </c>
      <c r="R16" s="21">
        <f t="shared" si="1"/>
        <v>86</v>
      </c>
      <c r="S16" s="21">
        <v>13</v>
      </c>
    </row>
  </sheetData>
  <mergeCells count="12">
    <mergeCell ref="A14:B14"/>
    <mergeCell ref="A16:B16"/>
    <mergeCell ref="A2:Q2"/>
    <mergeCell ref="E4:H4"/>
    <mergeCell ref="I4:M4"/>
    <mergeCell ref="N4:Q4"/>
    <mergeCell ref="J5:M5"/>
    <mergeCell ref="N5:Q5"/>
    <mergeCell ref="E5:E6"/>
    <mergeCell ref="F5:F6"/>
    <mergeCell ref="G5:G6"/>
    <mergeCell ref="H5:H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2013-08-06T08:40:03Z</cp:lastPrinted>
  <dcterms:created xsi:type="dcterms:W3CDTF">2013-01-07T06:02:34Z</dcterms:created>
  <dcterms:modified xsi:type="dcterms:W3CDTF">2014-01-10T07:27:30Z</dcterms:modified>
</cp:coreProperties>
</file>