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10500" windowHeight="6096"/>
  </bookViews>
  <sheets>
    <sheet name="Alytus" sheetId="2" r:id="rId1"/>
    <sheet name="Vilnius" sheetId="1" r:id="rId2"/>
  </sheets>
  <calcPr calcId="145621"/>
</workbook>
</file>

<file path=xl/calcChain.xml><?xml version="1.0" encoding="utf-8"?>
<calcChain xmlns="http://schemas.openxmlformats.org/spreadsheetml/2006/main">
  <c r="H16" i="1" l="1"/>
  <c r="J16" i="1"/>
  <c r="L16" i="1"/>
  <c r="N16" i="1"/>
  <c r="P16" i="1"/>
  <c r="R16" i="1"/>
  <c r="D14" i="1"/>
  <c r="D16" i="1" s="1"/>
  <c r="E14" i="1"/>
  <c r="E16" i="1" s="1"/>
  <c r="F14" i="1"/>
  <c r="F16" i="1" s="1"/>
  <c r="H14" i="1"/>
  <c r="I14" i="1"/>
  <c r="I16" i="1" s="1"/>
  <c r="J14" i="1"/>
  <c r="K14" i="1"/>
  <c r="K16" i="1" s="1"/>
  <c r="L14" i="1"/>
  <c r="M14" i="1"/>
  <c r="M16" i="1" s="1"/>
  <c r="N14" i="1"/>
  <c r="O14" i="1"/>
  <c r="O16" i="1" s="1"/>
  <c r="P14" i="1"/>
  <c r="Q14" i="1"/>
  <c r="Q16" i="1" s="1"/>
  <c r="R14" i="1"/>
  <c r="S14" i="1"/>
  <c r="S16" i="1" s="1"/>
  <c r="C14" i="1"/>
  <c r="C16" i="1" s="1"/>
  <c r="S12" i="2" l="1"/>
  <c r="O12" i="2"/>
  <c r="K12" i="2"/>
  <c r="F12" i="2"/>
  <c r="R12" i="2"/>
  <c r="N12" i="2"/>
  <c r="J12" i="2"/>
  <c r="E12" i="2"/>
  <c r="Q12" i="2"/>
  <c r="M12" i="2"/>
  <c r="I12" i="2"/>
  <c r="D12" i="2"/>
  <c r="P12" i="2"/>
  <c r="L12" i="2"/>
  <c r="H12" i="2"/>
  <c r="C12" i="2"/>
</calcChain>
</file>

<file path=xl/sharedStrings.xml><?xml version="1.0" encoding="utf-8"?>
<sst xmlns="http://schemas.openxmlformats.org/spreadsheetml/2006/main" count="89" uniqueCount="31">
  <si>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</si>
  <si>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</si>
  <si>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</si>
  <si>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</si>
  <si>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</si>
  <si>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</si>
  <si>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</si>
  <si>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</si>
  <si>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</si>
  <si>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</si>
  <si>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</si>
  <si>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</si>
  <si>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</si>
  <si>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</si>
  <si>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</si>
  <si>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</si>
  <si>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</si>
  <si>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</si>
  <si>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</si>
  <si>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</si>
  <si>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</si>
  <si>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</si>
  <si>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</si>
  <si>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</si>
  <si>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 xml:space="preserve">Druskininkai </t>
  </si>
  <si>
    <t>Lazdijai</t>
  </si>
  <si>
    <t>Varėna</t>
  </si>
  <si>
    <t>x</t>
  </si>
  <si>
    <t>5.1. ALYTAUS APSKRITIES SAVIVALDYBIŲ VIEŠŲJŲ BIBLIOTEKŲ PATALPŲ BŪKLĖ 2012 M.</t>
  </si>
  <si>
    <t>5.1. VILNIAUS APSKRITIES SAVIVALDYBIŲ VIEŠŲJŲ BIBLIOTEKŲ PATALPŲ BŪKLĖ 2012 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</si>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</sst>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7"/>
      <color theme="5" tint="-0.249977111117893"/>
      <name val="Tahom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1" fontId="9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/>
    </xf>
    <xf numFmtId="2" fontId="4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top" wrapText="1"/>
    </xf>
    <xf numFmtId="2" fontId="7" fillId="3" borderId="5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vertical="top" wrapText="1"/>
    </xf>
    <xf numFmtId="0" fontId="8" fillId="3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vertical="top" wrapText="1"/>
    </xf>
    <xf numFmtId="164" fontId="7" fillId="3" borderId="6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right"/>
    </xf>
    <xf numFmtId="0" fontId="4" fillId="3" borderId="12" xfId="0" applyFont="1" applyFill="1" applyBorder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top" wrapText="1"/>
    </xf>
    <xf numFmtId="0" fontId="0" fillId="4" borderId="4" xfId="0" applyFill="1" applyBorder="1" applyAlignment="1"/>
    <xf numFmtId="0" fontId="0" fillId="3" borderId="12" xfId="0" applyFill="1" applyBorder="1" applyAlignme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EE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13</xdr:row>
      <xdr:rowOff>0</xdr:rowOff>
    </xdr:from>
    <xdr:to>
      <xdr:col>7</xdr:col>
      <xdr:colOff>342901</xdr:colOff>
      <xdr:row>24</xdr:row>
      <xdr:rowOff>74777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468880"/>
          <a:ext cx="3543300" cy="2086457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13</xdr:row>
      <xdr:rowOff>1</xdr:rowOff>
    </xdr:from>
    <xdr:to>
      <xdr:col>16</xdr:col>
      <xdr:colOff>76200</xdr:colOff>
      <xdr:row>24</xdr:row>
      <xdr:rowOff>75349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0960" y="2468881"/>
          <a:ext cx="3429000" cy="2087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17</xdr:row>
      <xdr:rowOff>1</xdr:rowOff>
    </xdr:from>
    <xdr:to>
      <xdr:col>18</xdr:col>
      <xdr:colOff>60960</xdr:colOff>
      <xdr:row>30</xdr:row>
      <xdr:rowOff>122357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4360" y="3215641"/>
          <a:ext cx="4107180" cy="24997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8</xdr:col>
      <xdr:colOff>335280</xdr:colOff>
      <xdr:row>30</xdr:row>
      <xdr:rowOff>130112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15640"/>
          <a:ext cx="4274820" cy="250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S24"/>
  <sheetViews>
    <sheetView tabSelected="1" zoomScaleNormal="100" workbookViewId="0">
      <selection activeCell="U6" sqref="U6"/>
    </sheetView>
  </sheetViews>
  <sheetFormatPr defaultRowHeight="14.4" x14ac:dyDescent="0.3"/>
  <cols>
    <col min="1" max="1" width="3.109375" style="1" customWidth="1"/>
    <col min="2" max="2" width="11.21875" style="1" customWidth="1"/>
    <col min="3" max="3" width="6.5546875" style="1" customWidth="1"/>
    <col min="4" max="4" width="5.44140625" style="1" customWidth="1"/>
    <col min="5" max="5" width="6.88671875" style="1" customWidth="1"/>
    <col min="6" max="6" width="7.109375" style="1" customWidth="1"/>
    <col min="7" max="7" width="6.33203125" style="1" customWidth="1"/>
    <col min="8" max="8" width="5.88671875" style="1" customWidth="1"/>
    <col min="9" max="9" width="5.77734375" style="1" customWidth="1"/>
    <col min="10" max="10" width="7.88671875" style="1" customWidth="1"/>
    <col min="11" max="11" width="6.77734375" style="1" customWidth="1"/>
    <col min="12" max="12" width="6.5546875" style="1" customWidth="1"/>
    <col min="13" max="13" width="6.33203125" style="1" customWidth="1"/>
    <col min="14" max="14" width="6.5546875" style="1" customWidth="1"/>
    <col min="15" max="16" width="6.44140625" style="1" customWidth="1"/>
    <col min="17" max="17" width="5.88671875" style="1" customWidth="1"/>
    <col min="18" max="18" width="7.5546875" style="1" customWidth="1"/>
    <col min="19" max="19" width="7" style="1" customWidth="1"/>
    <col min="20" max="16384" width="8.88671875" style="1"/>
  </cols>
  <sheetData>
    <row r="2" spans="1:19" x14ac:dyDescent="0.3">
      <c r="A2" s="27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">
      <c r="A4" s="29" t="s">
        <v>0</v>
      </c>
      <c r="B4" s="29" t="s">
        <v>1</v>
      </c>
      <c r="C4" s="32" t="s">
        <v>2</v>
      </c>
      <c r="D4" s="33"/>
      <c r="E4" s="33"/>
      <c r="F4" s="33"/>
      <c r="G4" s="33"/>
      <c r="H4" s="33"/>
      <c r="I4" s="33"/>
      <c r="J4" s="33"/>
      <c r="K4" s="34"/>
      <c r="L4" s="35" t="s">
        <v>3</v>
      </c>
      <c r="M4" s="35"/>
      <c r="N4" s="35"/>
      <c r="O4" s="35"/>
      <c r="P4" s="35"/>
      <c r="Q4" s="35"/>
      <c r="R4" s="35"/>
      <c r="S4" s="35"/>
    </row>
    <row r="5" spans="1:19" x14ac:dyDescent="0.3">
      <c r="A5" s="30"/>
      <c r="B5" s="30"/>
      <c r="C5" s="32" t="s">
        <v>4</v>
      </c>
      <c r="D5" s="33"/>
      <c r="E5" s="33"/>
      <c r="F5" s="33"/>
      <c r="G5" s="34"/>
      <c r="H5" s="35" t="s">
        <v>5</v>
      </c>
      <c r="I5" s="35"/>
      <c r="J5" s="35"/>
      <c r="K5" s="35"/>
      <c r="L5" s="35" t="s">
        <v>6</v>
      </c>
      <c r="M5" s="35"/>
      <c r="N5" s="35"/>
      <c r="O5" s="35"/>
      <c r="P5" s="35" t="s">
        <v>7</v>
      </c>
      <c r="Q5" s="35"/>
      <c r="R5" s="35"/>
      <c r="S5" s="35"/>
    </row>
    <row r="6" spans="1:19" ht="20.399999999999999" x14ac:dyDescent="0.3">
      <c r="A6" s="31"/>
      <c r="B6" s="31"/>
      <c r="C6" s="8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8" t="s">
        <v>8</v>
      </c>
      <c r="I6" s="8" t="s">
        <v>9</v>
      </c>
      <c r="J6" s="24" t="s">
        <v>10</v>
      </c>
      <c r="K6" s="24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</row>
    <row r="7" spans="1:19" x14ac:dyDescent="0.3">
      <c r="A7" s="10">
        <v>1</v>
      </c>
      <c r="B7" s="11" t="s">
        <v>22</v>
      </c>
      <c r="C7" s="10">
        <v>2179</v>
      </c>
      <c r="D7" s="10">
        <v>1816</v>
      </c>
      <c r="E7" s="10">
        <v>363</v>
      </c>
      <c r="F7" s="10" t="s">
        <v>27</v>
      </c>
      <c r="G7" s="12">
        <v>3.7174150402620447E-2</v>
      </c>
      <c r="H7" s="10">
        <v>1490</v>
      </c>
      <c r="I7" s="10">
        <v>1164</v>
      </c>
      <c r="J7" s="10">
        <v>326</v>
      </c>
      <c r="K7" s="10" t="s">
        <v>27</v>
      </c>
      <c r="L7" s="10">
        <v>2928</v>
      </c>
      <c r="M7" s="10">
        <v>1638</v>
      </c>
      <c r="N7" s="10">
        <v>1290</v>
      </c>
      <c r="O7" s="10" t="s">
        <v>27</v>
      </c>
      <c r="P7" s="10">
        <v>2896</v>
      </c>
      <c r="Q7" s="10">
        <v>1606</v>
      </c>
      <c r="R7" s="10">
        <v>1290</v>
      </c>
      <c r="S7" s="10" t="s">
        <v>27</v>
      </c>
    </row>
    <row r="8" spans="1:19" x14ac:dyDescent="0.3">
      <c r="A8" s="10">
        <v>2</v>
      </c>
      <c r="B8" s="13" t="s">
        <v>23</v>
      </c>
      <c r="C8" s="10">
        <v>3262</v>
      </c>
      <c r="D8" s="10">
        <v>638</v>
      </c>
      <c r="E8" s="10">
        <v>261</v>
      </c>
      <c r="F8" s="10">
        <v>2363</v>
      </c>
      <c r="G8" s="12">
        <v>0.11649583943430591</v>
      </c>
      <c r="H8" s="10">
        <v>3185</v>
      </c>
      <c r="I8" s="10">
        <v>638</v>
      </c>
      <c r="J8" s="10">
        <v>261</v>
      </c>
      <c r="K8" s="10">
        <v>2286</v>
      </c>
      <c r="L8" s="10">
        <v>7121</v>
      </c>
      <c r="M8" s="10">
        <v>1849</v>
      </c>
      <c r="N8" s="10">
        <v>853</v>
      </c>
      <c r="O8" s="10">
        <v>4419</v>
      </c>
      <c r="P8" s="10">
        <v>6963</v>
      </c>
      <c r="Q8" s="10">
        <v>1691</v>
      </c>
      <c r="R8" s="10">
        <v>853</v>
      </c>
      <c r="S8" s="10">
        <v>4419</v>
      </c>
    </row>
    <row r="9" spans="1:19" x14ac:dyDescent="0.3">
      <c r="A9" s="10">
        <v>3</v>
      </c>
      <c r="B9" s="13" t="s">
        <v>24</v>
      </c>
      <c r="C9" s="10">
        <v>1526</v>
      </c>
      <c r="D9" s="10">
        <v>1195</v>
      </c>
      <c r="E9" s="10">
        <v>85</v>
      </c>
      <c r="F9" s="10">
        <v>246</v>
      </c>
      <c r="G9" s="12">
        <v>7.0871261378413528E-2</v>
      </c>
      <c r="H9" s="10">
        <v>1208</v>
      </c>
      <c r="I9" s="10">
        <v>938</v>
      </c>
      <c r="J9" s="10">
        <v>85</v>
      </c>
      <c r="K9" s="10">
        <v>185</v>
      </c>
      <c r="L9" s="10">
        <v>2018</v>
      </c>
      <c r="M9" s="10">
        <v>1160</v>
      </c>
      <c r="N9" s="10">
        <v>384</v>
      </c>
      <c r="O9" s="10">
        <v>474</v>
      </c>
      <c r="P9" s="10">
        <v>2018</v>
      </c>
      <c r="Q9" s="10">
        <v>1160</v>
      </c>
      <c r="R9" s="10">
        <v>384</v>
      </c>
      <c r="S9" s="10">
        <v>474</v>
      </c>
    </row>
    <row r="10" spans="1:19" x14ac:dyDescent="0.3">
      <c r="A10" s="10">
        <v>4</v>
      </c>
      <c r="B10" s="13" t="s">
        <v>25</v>
      </c>
      <c r="C10" s="10">
        <v>4385</v>
      </c>
      <c r="D10" s="10">
        <v>1784</v>
      </c>
      <c r="E10" s="10">
        <v>140</v>
      </c>
      <c r="F10" s="10">
        <v>2461</v>
      </c>
      <c r="G10" s="12">
        <v>0.19853307375379181</v>
      </c>
      <c r="H10" s="10">
        <v>3121</v>
      </c>
      <c r="I10" s="10">
        <v>973</v>
      </c>
      <c r="J10" s="10">
        <v>140</v>
      </c>
      <c r="K10" s="10">
        <v>2008</v>
      </c>
      <c r="L10" s="10">
        <v>4802</v>
      </c>
      <c r="M10" s="10">
        <v>789</v>
      </c>
      <c r="N10" s="10">
        <v>384</v>
      </c>
      <c r="O10" s="10">
        <v>3629</v>
      </c>
      <c r="P10" s="10">
        <v>4561</v>
      </c>
      <c r="Q10" s="10">
        <v>552</v>
      </c>
      <c r="R10" s="10">
        <v>384</v>
      </c>
      <c r="S10" s="10">
        <v>3625</v>
      </c>
    </row>
    <row r="11" spans="1:19" ht="15" thickBot="1" x14ac:dyDescent="0.35">
      <c r="A11" s="10">
        <v>5</v>
      </c>
      <c r="B11" s="13" t="s">
        <v>26</v>
      </c>
      <c r="C11" s="10">
        <v>2974</v>
      </c>
      <c r="D11" s="10">
        <v>994</v>
      </c>
      <c r="E11" s="10" t="s">
        <v>27</v>
      </c>
      <c r="F11" s="10">
        <v>1980</v>
      </c>
      <c r="G11" s="12">
        <v>0.11911723474986982</v>
      </c>
      <c r="H11" s="10">
        <v>2453</v>
      </c>
      <c r="I11" s="10">
        <v>792</v>
      </c>
      <c r="J11" s="10" t="s">
        <v>27</v>
      </c>
      <c r="K11" s="10">
        <v>1661</v>
      </c>
      <c r="L11" s="10">
        <v>4155</v>
      </c>
      <c r="M11" s="10">
        <v>1690</v>
      </c>
      <c r="N11" s="10" t="s">
        <v>27</v>
      </c>
      <c r="O11" s="10">
        <v>2465</v>
      </c>
      <c r="P11" s="10">
        <v>4081</v>
      </c>
      <c r="Q11" s="10">
        <v>1616</v>
      </c>
      <c r="R11" s="10" t="s">
        <v>27</v>
      </c>
      <c r="S11" s="10">
        <v>2465</v>
      </c>
    </row>
    <row r="12" spans="1:19" ht="15" thickBot="1" x14ac:dyDescent="0.35">
      <c r="A12" s="25" t="s">
        <v>21</v>
      </c>
      <c r="B12" s="26"/>
      <c r="C12" s="14">
        <f>SUM(C7:C11)</f>
        <v>14326</v>
      </c>
      <c r="D12" s="14">
        <f>SUM(D7:D11)</f>
        <v>6427</v>
      </c>
      <c r="E12" s="15">
        <f>SUM(E7:E10)</f>
        <v>849</v>
      </c>
      <c r="F12" s="14">
        <f>SUM(F8:F11)</f>
        <v>7050</v>
      </c>
      <c r="G12" s="16">
        <v>9.2304916786402319E-2</v>
      </c>
      <c r="H12" s="14">
        <f>SUM(H7:H11)</f>
        <v>11457</v>
      </c>
      <c r="I12" s="14">
        <f>SUM(I7:I11)</f>
        <v>4505</v>
      </c>
      <c r="J12" s="14">
        <f>SUM(J7:J10)</f>
        <v>812</v>
      </c>
      <c r="K12" s="14">
        <f>SUM(K8:K11)</f>
        <v>6140</v>
      </c>
      <c r="L12" s="14">
        <f>SUM(L7:L11)</f>
        <v>21024</v>
      </c>
      <c r="M12" s="14">
        <f>SUM(M7:M11)</f>
        <v>7126</v>
      </c>
      <c r="N12" s="14">
        <f>SUM(N7:N10)</f>
        <v>2911</v>
      </c>
      <c r="O12" s="15">
        <f>SUM(O8:O11)</f>
        <v>10987</v>
      </c>
      <c r="P12" s="14">
        <f>SUM(P7:P11)</f>
        <v>20519</v>
      </c>
      <c r="Q12" s="14">
        <f>SUM(Q7:Q11)</f>
        <v>6625</v>
      </c>
      <c r="R12" s="14">
        <f>SUM(R7:R10)</f>
        <v>2911</v>
      </c>
      <c r="S12" s="14">
        <f>SUM(S8:S11)</f>
        <v>10983</v>
      </c>
    </row>
    <row r="13" spans="1:19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9" spans="3:5" x14ac:dyDescent="0.3">
      <c r="C19" s="4"/>
      <c r="D19" s="5"/>
      <c r="E19" s="6"/>
    </row>
    <row r="20" spans="3:5" x14ac:dyDescent="0.3">
      <c r="C20" s="4"/>
      <c r="D20" s="5"/>
      <c r="E20" s="6"/>
    </row>
    <row r="21" spans="3:5" x14ac:dyDescent="0.3">
      <c r="C21" s="4"/>
      <c r="D21" s="5"/>
      <c r="E21" s="6"/>
    </row>
    <row r="22" spans="3:5" x14ac:dyDescent="0.3">
      <c r="C22" s="4"/>
      <c r="D22" s="5"/>
      <c r="E22" s="6"/>
    </row>
    <row r="23" spans="3:5" x14ac:dyDescent="0.3">
      <c r="C23" s="4"/>
      <c r="D23" s="5"/>
      <c r="E23" s="6"/>
    </row>
    <row r="24" spans="3:5" x14ac:dyDescent="0.3">
      <c r="C24" s="4"/>
      <c r="D24" s="7"/>
      <c r="E24" s="6"/>
    </row>
  </sheetData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S40"/>
  <sheetViews>
    <sheetView zoomScaleNormal="100" workbookViewId="0">
      <selection activeCell="G40" sqref="G40"/>
    </sheetView>
  </sheetViews>
  <sheetFormatPr defaultRowHeight="14.4" x14ac:dyDescent="0.3"/>
  <cols>
    <col min="1" max="1" width="3.88671875" style="1" customWidth="1"/>
    <col min="2" max="2" width="10.88671875" style="1" customWidth="1"/>
    <col min="3" max="3" width="6.88671875" style="1" customWidth="1"/>
    <col min="4" max="4" width="5.88671875" style="1" customWidth="1"/>
    <col min="5" max="5" width="7" style="1" customWidth="1"/>
    <col min="6" max="6" width="7.44140625" style="1" customWidth="1"/>
    <col min="7" max="7" width="8.44140625" style="1" customWidth="1"/>
    <col min="8" max="8" width="7" style="1" customWidth="1"/>
    <col min="9" max="9" width="6.77734375" style="1" customWidth="1"/>
    <col min="10" max="10" width="7" style="1" customWidth="1"/>
    <col min="11" max="11" width="6.5546875" style="1" customWidth="1"/>
    <col min="12" max="12" width="6.77734375" style="1" customWidth="1"/>
    <col min="13" max="13" width="6" style="1" customWidth="1"/>
    <col min="14" max="14" width="6.44140625" style="1" customWidth="1"/>
    <col min="15" max="15" width="6.6640625" style="1" customWidth="1"/>
    <col min="16" max="16" width="6.5546875" style="1" customWidth="1"/>
    <col min="17" max="17" width="6.33203125" style="1" customWidth="1"/>
    <col min="18" max="18" width="6.6640625" style="1" customWidth="1"/>
    <col min="19" max="19" width="7.5546875" style="1" customWidth="1"/>
    <col min="20" max="16384" width="8.88671875" style="1"/>
  </cols>
  <sheetData>
    <row r="2" spans="1:19" x14ac:dyDescent="0.3">
      <c r="A2" s="27" t="s">
        <v>29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19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3">
      <c r="A4" s="29" t="s">
        <v>0</v>
      </c>
      <c r="B4" s="29" t="s">
        <v>1</v>
      </c>
      <c r="C4" s="32" t="s">
        <v>2</v>
      </c>
      <c r="D4" s="33"/>
      <c r="E4" s="33"/>
      <c r="F4" s="33"/>
      <c r="G4" s="33"/>
      <c r="H4" s="33"/>
      <c r="I4" s="33"/>
      <c r="J4" s="33"/>
      <c r="K4" s="34"/>
      <c r="L4" s="35" t="s">
        <v>3</v>
      </c>
      <c r="M4" s="35"/>
      <c r="N4" s="35"/>
      <c r="O4" s="35"/>
      <c r="P4" s="35"/>
      <c r="Q4" s="35"/>
      <c r="R4" s="35"/>
      <c r="S4" s="35"/>
    </row>
    <row r="5" spans="1:19" x14ac:dyDescent="0.3">
      <c r="A5" s="30"/>
      <c r="B5" s="30"/>
      <c r="C5" s="32" t="s">
        <v>4</v>
      </c>
      <c r="D5" s="33"/>
      <c r="E5" s="33"/>
      <c r="F5" s="33"/>
      <c r="G5" s="34"/>
      <c r="H5" s="35" t="s">
        <v>5</v>
      </c>
      <c r="I5" s="35"/>
      <c r="J5" s="35"/>
      <c r="K5" s="35"/>
      <c r="L5" s="35" t="s">
        <v>6</v>
      </c>
      <c r="M5" s="35"/>
      <c r="N5" s="35"/>
      <c r="O5" s="35"/>
      <c r="P5" s="35" t="s">
        <v>7</v>
      </c>
      <c r="Q5" s="35"/>
      <c r="R5" s="35"/>
      <c r="S5" s="35"/>
    </row>
    <row r="6" spans="1:19" ht="21.6" customHeight="1" x14ac:dyDescent="0.3">
      <c r="A6" s="31"/>
      <c r="B6" s="31"/>
      <c r="C6" s="8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</row>
    <row r="7" spans="1:19" x14ac:dyDescent="0.3">
      <c r="A7" s="10">
        <v>1</v>
      </c>
      <c r="B7" s="11" t="s">
        <v>13</v>
      </c>
      <c r="C7" s="10">
        <v>2414</v>
      </c>
      <c r="D7" s="10">
        <v>1647</v>
      </c>
      <c r="E7" s="10">
        <v>158</v>
      </c>
      <c r="F7" s="10">
        <v>609</v>
      </c>
      <c r="G7" s="17">
        <v>9.7586611149290542E-2</v>
      </c>
      <c r="H7" s="10">
        <v>1858</v>
      </c>
      <c r="I7" s="10">
        <v>1100</v>
      </c>
      <c r="J7" s="10">
        <v>158</v>
      </c>
      <c r="K7" s="10">
        <v>600</v>
      </c>
      <c r="L7" s="10">
        <v>2696</v>
      </c>
      <c r="M7" s="10">
        <v>866</v>
      </c>
      <c r="N7" s="10">
        <v>491</v>
      </c>
      <c r="O7" s="10">
        <v>1339</v>
      </c>
      <c r="P7" s="10">
        <v>2696</v>
      </c>
      <c r="Q7" s="10">
        <v>866</v>
      </c>
      <c r="R7" s="10">
        <v>491</v>
      </c>
      <c r="S7" s="10">
        <v>1339</v>
      </c>
    </row>
    <row r="8" spans="1:19" x14ac:dyDescent="0.3">
      <c r="A8" s="10">
        <v>2</v>
      </c>
      <c r="B8" s="13" t="s">
        <v>14</v>
      </c>
      <c r="C8" s="10">
        <v>2568</v>
      </c>
      <c r="D8" s="10">
        <v>649</v>
      </c>
      <c r="E8" s="10">
        <v>238</v>
      </c>
      <c r="F8" s="10">
        <v>1681</v>
      </c>
      <c r="G8" s="17">
        <v>7.5096502514914024E-2</v>
      </c>
      <c r="H8" s="10">
        <v>2291</v>
      </c>
      <c r="I8" s="10">
        <v>534</v>
      </c>
      <c r="J8" s="10">
        <v>238</v>
      </c>
      <c r="K8" s="10">
        <v>1519</v>
      </c>
      <c r="L8" s="10">
        <v>5709</v>
      </c>
      <c r="M8" s="10">
        <v>1221</v>
      </c>
      <c r="N8" s="10">
        <v>895</v>
      </c>
      <c r="O8" s="10">
        <v>3595</v>
      </c>
      <c r="P8" s="10">
        <v>5709</v>
      </c>
      <c r="Q8" s="10">
        <v>1221</v>
      </c>
      <c r="R8" s="10">
        <v>895</v>
      </c>
      <c r="S8" s="10">
        <v>3595</v>
      </c>
    </row>
    <row r="9" spans="1:19" x14ac:dyDescent="0.3">
      <c r="A9" s="10">
        <v>3</v>
      </c>
      <c r="B9" s="13" t="s">
        <v>15</v>
      </c>
      <c r="C9" s="10">
        <v>1966</v>
      </c>
      <c r="D9" s="10">
        <v>649</v>
      </c>
      <c r="E9" s="10" t="s">
        <v>27</v>
      </c>
      <c r="F9" s="10">
        <v>1317</v>
      </c>
      <c r="G9" s="17">
        <v>0.11404373803584894</v>
      </c>
      <c r="H9" s="10">
        <v>1609</v>
      </c>
      <c r="I9" s="10">
        <v>488</v>
      </c>
      <c r="J9" s="10" t="s">
        <v>27</v>
      </c>
      <c r="K9" s="10">
        <v>1121</v>
      </c>
      <c r="L9" s="10">
        <v>2458</v>
      </c>
      <c r="M9" s="10">
        <v>1007</v>
      </c>
      <c r="N9" s="10" t="s">
        <v>27</v>
      </c>
      <c r="O9" s="10">
        <v>1451</v>
      </c>
      <c r="P9" s="10">
        <v>2104</v>
      </c>
      <c r="Q9" s="10">
        <v>653</v>
      </c>
      <c r="R9" s="10" t="s">
        <v>27</v>
      </c>
      <c r="S9" s="10">
        <v>1451</v>
      </c>
    </row>
    <row r="10" spans="1:19" x14ac:dyDescent="0.3">
      <c r="A10" s="10">
        <v>4</v>
      </c>
      <c r="B10" s="13" t="s">
        <v>16</v>
      </c>
      <c r="C10" s="10">
        <v>2635</v>
      </c>
      <c r="D10" s="10">
        <v>558</v>
      </c>
      <c r="E10" s="10">
        <v>698</v>
      </c>
      <c r="F10" s="10">
        <v>1379</v>
      </c>
      <c r="G10" s="17">
        <v>9.5996211155233338E-2</v>
      </c>
      <c r="H10" s="10">
        <v>2078</v>
      </c>
      <c r="I10" s="10">
        <v>433</v>
      </c>
      <c r="J10" s="10">
        <v>525</v>
      </c>
      <c r="K10" s="10">
        <v>1120</v>
      </c>
      <c r="L10" s="10">
        <v>4869</v>
      </c>
      <c r="M10" s="10">
        <v>1034</v>
      </c>
      <c r="N10" s="10">
        <v>1511</v>
      </c>
      <c r="O10" s="10">
        <v>2324</v>
      </c>
      <c r="P10" s="10">
        <v>4606</v>
      </c>
      <c r="Q10" s="10">
        <v>1771</v>
      </c>
      <c r="R10" s="10">
        <v>1511</v>
      </c>
      <c r="S10" s="10">
        <v>2324</v>
      </c>
    </row>
    <row r="11" spans="1:19" x14ac:dyDescent="0.3">
      <c r="A11" s="10">
        <v>5</v>
      </c>
      <c r="B11" s="13" t="s">
        <v>17</v>
      </c>
      <c r="C11" s="10">
        <v>1815</v>
      </c>
      <c r="D11" s="10">
        <v>627</v>
      </c>
      <c r="E11" s="10">
        <v>273</v>
      </c>
      <c r="F11" s="10">
        <v>915</v>
      </c>
      <c r="G11" s="17">
        <v>5.2974140447142604E-2</v>
      </c>
      <c r="H11" s="10">
        <v>1529</v>
      </c>
      <c r="I11" s="10">
        <v>505</v>
      </c>
      <c r="J11" s="10">
        <v>238</v>
      </c>
      <c r="K11" s="10">
        <v>786</v>
      </c>
      <c r="L11" s="10">
        <v>4304</v>
      </c>
      <c r="M11" s="10">
        <v>1092</v>
      </c>
      <c r="N11" s="10">
        <v>1259</v>
      </c>
      <c r="O11" s="10">
        <v>1953</v>
      </c>
      <c r="P11" s="10">
        <v>4029</v>
      </c>
      <c r="Q11" s="10">
        <v>957</v>
      </c>
      <c r="R11" s="10">
        <v>1132</v>
      </c>
      <c r="S11" s="10">
        <v>1940</v>
      </c>
    </row>
    <row r="12" spans="1:19" x14ac:dyDescent="0.3">
      <c r="A12" s="10">
        <v>6</v>
      </c>
      <c r="B12" s="13" t="s">
        <v>18</v>
      </c>
      <c r="C12" s="10">
        <v>3709</v>
      </c>
      <c r="D12" s="10">
        <v>1641</v>
      </c>
      <c r="E12" s="10" t="s">
        <v>27</v>
      </c>
      <c r="F12" s="10">
        <v>2068</v>
      </c>
      <c r="G12" s="17">
        <v>9.4405416412136026E-2</v>
      </c>
      <c r="H12" s="10">
        <v>2967</v>
      </c>
      <c r="I12" s="10">
        <v>1158</v>
      </c>
      <c r="J12" s="10" t="s">
        <v>27</v>
      </c>
      <c r="K12" s="10">
        <v>1809</v>
      </c>
      <c r="L12" s="10">
        <v>6439</v>
      </c>
      <c r="M12" s="10">
        <v>2151</v>
      </c>
      <c r="N12" s="10" t="s">
        <v>27</v>
      </c>
      <c r="O12" s="10">
        <v>4288</v>
      </c>
      <c r="P12" s="10">
        <v>5668</v>
      </c>
      <c r="Q12" s="10">
        <v>1380</v>
      </c>
      <c r="R12" s="10" t="s">
        <v>27</v>
      </c>
      <c r="S12" s="10">
        <v>4288</v>
      </c>
    </row>
    <row r="13" spans="1:19" x14ac:dyDescent="0.3">
      <c r="A13" s="10">
        <v>7</v>
      </c>
      <c r="B13" s="13" t="s">
        <v>19</v>
      </c>
      <c r="C13" s="10">
        <v>2972</v>
      </c>
      <c r="D13" s="10">
        <v>337</v>
      </c>
      <c r="E13" s="10">
        <v>198</v>
      </c>
      <c r="F13" s="10">
        <v>2437</v>
      </c>
      <c r="G13" s="17">
        <v>3.1052785556066369E-2</v>
      </c>
      <c r="H13" s="10">
        <v>2747</v>
      </c>
      <c r="I13" s="10">
        <v>329</v>
      </c>
      <c r="J13" s="10">
        <v>186</v>
      </c>
      <c r="K13" s="10">
        <v>2232</v>
      </c>
      <c r="L13" s="10">
        <v>6053</v>
      </c>
      <c r="M13" s="10">
        <v>594</v>
      </c>
      <c r="N13" s="10">
        <v>487</v>
      </c>
      <c r="O13" s="10">
        <v>4972</v>
      </c>
      <c r="P13" s="10">
        <v>6053</v>
      </c>
      <c r="Q13" s="10">
        <v>594</v>
      </c>
      <c r="R13" s="10">
        <v>487</v>
      </c>
      <c r="S13" s="10">
        <v>4972</v>
      </c>
    </row>
    <row r="14" spans="1:19" x14ac:dyDescent="0.3">
      <c r="A14" s="36" t="s">
        <v>21</v>
      </c>
      <c r="B14" s="37"/>
      <c r="C14" s="22">
        <f>SUM(C7:C13)</f>
        <v>18079</v>
      </c>
      <c r="D14" s="22">
        <f t="shared" ref="D14:S14" si="0">SUM(D7:D13)</f>
        <v>6108</v>
      </c>
      <c r="E14" s="22">
        <f t="shared" si="0"/>
        <v>1565</v>
      </c>
      <c r="F14" s="22">
        <f t="shared" si="0"/>
        <v>10406</v>
      </c>
      <c r="G14" s="23">
        <v>6.6252808021137574E-2</v>
      </c>
      <c r="H14" s="22">
        <f t="shared" si="0"/>
        <v>15079</v>
      </c>
      <c r="I14" s="22">
        <f t="shared" si="0"/>
        <v>4547</v>
      </c>
      <c r="J14" s="22">
        <f t="shared" si="0"/>
        <v>1345</v>
      </c>
      <c r="K14" s="22">
        <f t="shared" si="0"/>
        <v>9187</v>
      </c>
      <c r="L14" s="22">
        <f t="shared" si="0"/>
        <v>32528</v>
      </c>
      <c r="M14" s="22">
        <f t="shared" si="0"/>
        <v>7965</v>
      </c>
      <c r="N14" s="22">
        <f t="shared" si="0"/>
        <v>4643</v>
      </c>
      <c r="O14" s="22">
        <f t="shared" si="0"/>
        <v>19922</v>
      </c>
      <c r="P14" s="22">
        <f t="shared" si="0"/>
        <v>30865</v>
      </c>
      <c r="Q14" s="22">
        <f t="shared" si="0"/>
        <v>7442</v>
      </c>
      <c r="R14" s="22">
        <f t="shared" si="0"/>
        <v>4516</v>
      </c>
      <c r="S14" s="22">
        <f t="shared" si="0"/>
        <v>19909</v>
      </c>
    </row>
    <row r="15" spans="1:19" ht="15" thickBot="1" x14ac:dyDescent="0.35">
      <c r="A15" s="18">
        <v>8</v>
      </c>
      <c r="B15" s="19" t="s">
        <v>20</v>
      </c>
      <c r="C15" s="18">
        <v>3998</v>
      </c>
      <c r="D15" s="18">
        <v>180</v>
      </c>
      <c r="E15" s="18">
        <v>3818</v>
      </c>
      <c r="F15" s="18" t="s">
        <v>27</v>
      </c>
      <c r="G15" s="20">
        <v>7.4861063259283669E-3</v>
      </c>
      <c r="H15" s="18">
        <v>3592</v>
      </c>
      <c r="I15" s="18">
        <v>176</v>
      </c>
      <c r="J15" s="18">
        <v>3416</v>
      </c>
      <c r="K15" s="18" t="s">
        <v>27</v>
      </c>
      <c r="L15" s="18">
        <v>11515</v>
      </c>
      <c r="M15" s="18">
        <v>1291</v>
      </c>
      <c r="N15" s="18">
        <v>10224</v>
      </c>
      <c r="O15" s="18" t="s">
        <v>27</v>
      </c>
      <c r="P15" s="18">
        <v>9966</v>
      </c>
      <c r="Q15" s="18">
        <v>0</v>
      </c>
      <c r="R15" s="18">
        <v>10211</v>
      </c>
      <c r="S15" s="18" t="s">
        <v>27</v>
      </c>
    </row>
    <row r="16" spans="1:19" ht="15" thickBot="1" x14ac:dyDescent="0.35">
      <c r="A16" s="25" t="s">
        <v>21</v>
      </c>
      <c r="B16" s="38"/>
      <c r="C16" s="14">
        <f>SUM(C14:C15)</f>
        <v>22077</v>
      </c>
      <c r="D16" s="14">
        <f t="shared" ref="D16:S16" si="1">SUM(D14:D15)</f>
        <v>6288</v>
      </c>
      <c r="E16" s="14">
        <f t="shared" si="1"/>
        <v>5383</v>
      </c>
      <c r="F16" s="14">
        <f t="shared" si="1"/>
        <v>10406</v>
      </c>
      <c r="G16" s="21">
        <v>2.7359080966868458E-2</v>
      </c>
      <c r="H16" s="14">
        <f t="shared" si="1"/>
        <v>18671</v>
      </c>
      <c r="I16" s="14">
        <f t="shared" si="1"/>
        <v>4723</v>
      </c>
      <c r="J16" s="14">
        <f t="shared" si="1"/>
        <v>4761</v>
      </c>
      <c r="K16" s="14">
        <f t="shared" si="1"/>
        <v>9187</v>
      </c>
      <c r="L16" s="14">
        <f t="shared" si="1"/>
        <v>44043</v>
      </c>
      <c r="M16" s="14">
        <f t="shared" si="1"/>
        <v>9256</v>
      </c>
      <c r="N16" s="14">
        <f t="shared" si="1"/>
        <v>14867</v>
      </c>
      <c r="O16" s="14">
        <f t="shared" si="1"/>
        <v>19922</v>
      </c>
      <c r="P16" s="14">
        <f t="shared" si="1"/>
        <v>40831</v>
      </c>
      <c r="Q16" s="14">
        <f t="shared" si="1"/>
        <v>7442</v>
      </c>
      <c r="R16" s="14">
        <f t="shared" si="1"/>
        <v>14727</v>
      </c>
      <c r="S16" s="14">
        <f t="shared" si="1"/>
        <v>19909</v>
      </c>
    </row>
    <row r="17" spans="1:19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40" spans="7:7" x14ac:dyDescent="0.3">
      <c r="G40" s="1" t="s">
        <v>30</v>
      </c>
    </row>
  </sheetData>
  <mergeCells count="11">
    <mergeCell ref="A14:B14"/>
    <mergeCell ref="A16:B16"/>
    <mergeCell ref="A2:S2"/>
    <mergeCell ref="C4:K4"/>
    <mergeCell ref="L4:S4"/>
    <mergeCell ref="C5:G5"/>
    <mergeCell ref="H5:K5"/>
    <mergeCell ref="L5:O5"/>
    <mergeCell ref="P5:S5"/>
    <mergeCell ref="B4:B6"/>
    <mergeCell ref="A4:A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2013-08-05T12:44:01Z</cp:lastPrinted>
  <dcterms:created xsi:type="dcterms:W3CDTF">2013-01-04T13:58:14Z</dcterms:created>
  <dcterms:modified xsi:type="dcterms:W3CDTF">2014-01-10T07:25:18Z</dcterms:modified>
</cp:coreProperties>
</file>