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2" windowWidth="10500" windowHeight="6036" activeTab="1"/>
  </bookViews>
  <sheets>
    <sheet name="Alytus" sheetId="1" r:id="rId1"/>
    <sheet name="Vilnius" sheetId="2" r:id="rId2"/>
  </sheets>
  <calcPr calcId="145621"/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L12" i="1"/>
  <c r="M12" i="1"/>
  <c r="N12" i="1"/>
  <c r="O12" i="1"/>
  <c r="P12" i="1"/>
  <c r="D14" i="2" l="1"/>
  <c r="D16" i="2" s="1"/>
  <c r="E14" i="2"/>
  <c r="E16" i="2" s="1"/>
  <c r="F14" i="2"/>
  <c r="F16" i="2" s="1"/>
  <c r="G14" i="2"/>
  <c r="G16" i="2" s="1"/>
  <c r="H14" i="2"/>
  <c r="H16" i="2" s="1"/>
  <c r="I14" i="2"/>
  <c r="I16" i="2" s="1"/>
  <c r="J14" i="2"/>
  <c r="J16" i="2" s="1"/>
  <c r="K14" i="2"/>
  <c r="K16" i="2" s="1"/>
  <c r="L14" i="2"/>
  <c r="L16" i="2" s="1"/>
  <c r="M14" i="2"/>
  <c r="M16" i="2" s="1"/>
  <c r="N14" i="2"/>
  <c r="N16" i="2" s="1"/>
  <c r="O14" i="2"/>
  <c r="O16" i="2" s="1"/>
  <c r="P14" i="2"/>
  <c r="P16" i="2" s="1"/>
  <c r="C14" i="2"/>
  <c r="C16" i="2" s="1"/>
  <c r="C12" i="1" l="1"/>
</calcChain>
</file>

<file path=xl/sharedStrings.xml><?xml version="1.0" encoding="utf-8"?>
<sst xmlns="http://schemas.openxmlformats.org/spreadsheetml/2006/main" count="73" uniqueCount="28">
  <si>
    <t>Eil. Nr.</t>
  </si>
  <si>
    <t>Savivaldybių viešosios bibliotekos</t>
  </si>
  <si>
    <t>Etatų skaičius SVB</t>
  </si>
  <si>
    <t>Darbuotojų skaičius</t>
  </si>
  <si>
    <t>Iš jų: profesionalių bibliotekininkų</t>
  </si>
  <si>
    <t>Profesionalių bibliotekininkų, dirbančių ne visą darbo dieną skaičius</t>
  </si>
  <si>
    <t>Iš viso SVB</t>
  </si>
  <si>
    <t>VB</t>
  </si>
  <si>
    <t>Miesto fil.</t>
  </si>
  <si>
    <t>Kaimo fil.</t>
  </si>
  <si>
    <t>Iš viso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</si>
  <si>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</si>
  <si>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</si>
  <si>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</si>
  <si>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</si>
  <si>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</si>
  <si>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</si>
  <si>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</si>
  <si>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raj.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</si>
  <si>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</si>
  <si>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</si>
  <si>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</si>
  <si>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</si>
  <si>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</si>
  <si>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</si>
  <si>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</si>
  <si>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4.1. ALYTAUS APSKRITIES SAVIVALDYBIŲ VIEŠŲJŲ BIBLIOTEKŲ PERSONALAS 2012 M.</t>
  </si>
  <si>
    <t>4.1. VILNIAUS APSKRITIES SAVIVALDYBIŲ VIEŠŲJŲ BIBLIOTEKŲ PERSONALAS 2012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</si>
</sst>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E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3" borderId="13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0" fontId="6" fillId="3" borderId="11" xfId="1" applyFont="1" applyFill="1" applyBorder="1" applyAlignment="1">
      <alignment horizontal="center"/>
    </xf>
    <xf numFmtId="0" fontId="6" fillId="3" borderId="14" xfId="1" applyFont="1" applyFill="1" applyBorder="1" applyAlignment="1">
      <alignment horizontal="center"/>
    </xf>
    <xf numFmtId="0" fontId="7" fillId="3" borderId="14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left" vertical="center" wrapText="1"/>
    </xf>
    <xf numFmtId="164" fontId="7" fillId="3" borderId="14" xfId="1" applyNumberFormat="1" applyFont="1" applyFill="1" applyBorder="1" applyAlignment="1">
      <alignment horizontal="center" vertical="center" wrapText="1"/>
    </xf>
    <xf numFmtId="164" fontId="7" fillId="3" borderId="14" xfId="1" applyNumberFormat="1" applyFont="1" applyFill="1" applyBorder="1" applyAlignment="1">
      <alignment horizontal="center" vertical="center"/>
    </xf>
    <xf numFmtId="1" fontId="7" fillId="3" borderId="14" xfId="1" applyNumberFormat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vertical="center" wrapText="1"/>
    </xf>
    <xf numFmtId="2" fontId="7" fillId="3" borderId="14" xfId="1" applyNumberFormat="1" applyFont="1" applyFill="1" applyBorder="1" applyAlignment="1">
      <alignment horizontal="center" vertical="center" wrapText="1"/>
    </xf>
    <xf numFmtId="2" fontId="7" fillId="3" borderId="14" xfId="1" applyNumberFormat="1" applyFont="1" applyFill="1" applyBorder="1" applyAlignment="1">
      <alignment horizontal="center" vertical="center"/>
    </xf>
    <xf numFmtId="0" fontId="8" fillId="3" borderId="16" xfId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right" vertical="center"/>
    </xf>
    <xf numFmtId="2" fontId="8" fillId="3" borderId="15" xfId="1" applyNumberFormat="1" applyFont="1" applyFill="1" applyBorder="1" applyAlignment="1">
      <alignment horizontal="center" vertical="center"/>
    </xf>
    <xf numFmtId="1" fontId="8" fillId="3" borderId="15" xfId="1" applyNumberFormat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vertical="center" wrapText="1"/>
    </xf>
    <xf numFmtId="2" fontId="7" fillId="3" borderId="11" xfId="1" applyNumberFormat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/>
    </xf>
    <xf numFmtId="2" fontId="7" fillId="3" borderId="11" xfId="1" applyNumberFormat="1" applyFont="1" applyFill="1" applyBorder="1" applyAlignment="1">
      <alignment horizontal="center" vertical="center"/>
    </xf>
    <xf numFmtId="2" fontId="7" fillId="4" borderId="14" xfId="1" applyNumberFormat="1" applyFont="1" applyFill="1" applyBorder="1" applyAlignment="1">
      <alignment horizontal="center" vertical="center" wrapText="1"/>
    </xf>
    <xf numFmtId="1" fontId="7" fillId="4" borderId="14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wrapText="1"/>
    </xf>
    <xf numFmtId="0" fontId="6" fillId="3" borderId="11" xfId="1" applyFont="1" applyFill="1" applyBorder="1" applyAlignment="1">
      <alignment horizont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4" borderId="8" xfId="1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vertical="center"/>
    </xf>
    <xf numFmtId="0" fontId="8" fillId="3" borderId="16" xfId="1" applyFont="1" applyFill="1" applyBorder="1" applyAlignment="1">
      <alignment horizontal="right" vertical="center"/>
    </xf>
    <xf numFmtId="0" fontId="5" fillId="3" borderId="15" xfId="0" applyFont="1" applyFill="1" applyBorder="1" applyAlignment="1">
      <alignment vertical="center"/>
    </xf>
    <xf numFmtId="0" fontId="10" fillId="3" borderId="1" xfId="1" applyFont="1" applyFill="1" applyBorder="1" applyAlignment="1">
      <alignment horizontal="center" wrapText="1"/>
    </xf>
    <xf numFmtId="0" fontId="10" fillId="3" borderId="11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2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182879</xdr:rowOff>
    </xdr:from>
    <xdr:to>
      <xdr:col>7</xdr:col>
      <xdr:colOff>320039</xdr:colOff>
      <xdr:row>25</xdr:row>
      <xdr:rowOff>114806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22219"/>
          <a:ext cx="3893819" cy="2309367"/>
        </a:xfrm>
        <a:prstGeom prst="rect">
          <a:avLst/>
        </a:prstGeom>
      </xdr:spPr>
    </xdr:pic>
    <xdr:clientData/>
  </xdr:twoCellAnchor>
  <xdr:twoCellAnchor editAs="oneCell">
    <xdr:from>
      <xdr:col>7</xdr:col>
      <xdr:colOff>358141</xdr:colOff>
      <xdr:row>13</xdr:row>
      <xdr:rowOff>7621</xdr:rowOff>
    </xdr:from>
    <xdr:to>
      <xdr:col>14</xdr:col>
      <xdr:colOff>373381</xdr:colOff>
      <xdr:row>25</xdr:row>
      <xdr:rowOff>129095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1481" y="2529841"/>
          <a:ext cx="3848100" cy="23160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17</xdr:row>
      <xdr:rowOff>0</xdr:rowOff>
    </xdr:from>
    <xdr:to>
      <xdr:col>6</xdr:col>
      <xdr:colOff>338783</xdr:colOff>
      <xdr:row>28</xdr:row>
      <xdr:rowOff>83820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368040"/>
          <a:ext cx="3584902" cy="2095500"/>
        </a:xfrm>
        <a:prstGeom prst="rect">
          <a:avLst/>
        </a:prstGeom>
      </xdr:spPr>
    </xdr:pic>
    <xdr:clientData/>
  </xdr:twoCellAnchor>
  <xdr:twoCellAnchor editAs="oneCell">
    <xdr:from>
      <xdr:col>6</xdr:col>
      <xdr:colOff>449581</xdr:colOff>
      <xdr:row>17</xdr:row>
      <xdr:rowOff>0</xdr:rowOff>
    </xdr:from>
    <xdr:to>
      <xdr:col>13</xdr:col>
      <xdr:colOff>60961</xdr:colOff>
      <xdr:row>28</xdr:row>
      <xdr:rowOff>117928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86201" y="3368040"/>
          <a:ext cx="3550920" cy="2129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P13"/>
  <sheetViews>
    <sheetView zoomScaleNormal="100" workbookViewId="0">
      <selection activeCell="B4" sqref="B4:B6"/>
    </sheetView>
  </sheetViews>
  <sheetFormatPr defaultRowHeight="14.4" x14ac:dyDescent="0.3"/>
  <cols>
    <col min="1" max="1" width="3.44140625" style="4" customWidth="1"/>
    <col min="2" max="2" width="11.109375" style="4" customWidth="1"/>
    <col min="3" max="3" width="7.5546875" style="4" customWidth="1"/>
    <col min="4" max="4" width="8.21875" style="4" customWidth="1"/>
    <col min="5" max="5" width="7" style="4" customWidth="1"/>
    <col min="6" max="6" width="7.44140625" style="4" customWidth="1"/>
    <col min="7" max="7" width="7.33203125" style="4" customWidth="1"/>
    <col min="8" max="8" width="8.5546875" style="4" customWidth="1"/>
    <col min="9" max="10" width="7.88671875" style="4" customWidth="1"/>
    <col min="11" max="11" width="7.77734375" style="4" customWidth="1"/>
    <col min="12" max="12" width="8.109375" style="4" customWidth="1"/>
    <col min="13" max="13" width="7.88671875" style="4" customWidth="1"/>
    <col min="14" max="14" width="7.77734375" style="4" customWidth="1"/>
    <col min="15" max="15" width="8.44140625" style="4" customWidth="1"/>
    <col min="16" max="16" width="7.88671875" style="4" customWidth="1"/>
    <col min="17" max="16384" width="8.88671875" style="4"/>
  </cols>
  <sheetData>
    <row r="2" spans="1:16" x14ac:dyDescent="0.3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3">
      <c r="A4" s="32" t="s">
        <v>0</v>
      </c>
      <c r="B4" s="32" t="s">
        <v>1</v>
      </c>
      <c r="C4" s="32" t="s">
        <v>2</v>
      </c>
      <c r="D4" s="45" t="s">
        <v>3</v>
      </c>
      <c r="E4" s="46"/>
      <c r="F4" s="46"/>
      <c r="G4" s="47"/>
      <c r="H4" s="45" t="s">
        <v>4</v>
      </c>
      <c r="I4" s="46"/>
      <c r="J4" s="46"/>
      <c r="K4" s="46"/>
      <c r="L4" s="47"/>
      <c r="M4" s="39" t="s">
        <v>5</v>
      </c>
      <c r="N4" s="40"/>
      <c r="O4" s="40"/>
      <c r="P4" s="41"/>
    </row>
    <row r="5" spans="1:16" ht="18.600000000000001" customHeight="1" x14ac:dyDescent="0.3">
      <c r="A5" s="33"/>
      <c r="B5" s="33"/>
      <c r="C5" s="33"/>
      <c r="D5" s="32" t="s">
        <v>6</v>
      </c>
      <c r="E5" s="35" t="s">
        <v>7</v>
      </c>
      <c r="F5" s="35" t="s">
        <v>8</v>
      </c>
      <c r="G5" s="35" t="s">
        <v>9</v>
      </c>
      <c r="H5" s="37" t="s">
        <v>2</v>
      </c>
      <c r="I5" s="45" t="s">
        <v>3</v>
      </c>
      <c r="J5" s="46"/>
      <c r="K5" s="46"/>
      <c r="L5" s="47"/>
      <c r="M5" s="42"/>
      <c r="N5" s="43"/>
      <c r="O5" s="43"/>
      <c r="P5" s="44"/>
    </row>
    <row r="6" spans="1:16" ht="20.399999999999999" customHeight="1" x14ac:dyDescent="0.3">
      <c r="A6" s="34"/>
      <c r="B6" s="34"/>
      <c r="C6" s="34"/>
      <c r="D6" s="34"/>
      <c r="E6" s="36"/>
      <c r="F6" s="36"/>
      <c r="G6" s="36"/>
      <c r="H6" s="38"/>
      <c r="I6" s="7" t="s">
        <v>10</v>
      </c>
      <c r="J6" s="8" t="s">
        <v>7</v>
      </c>
      <c r="K6" s="9" t="s">
        <v>8</v>
      </c>
      <c r="L6" s="9" t="s">
        <v>9</v>
      </c>
      <c r="M6" s="10" t="s">
        <v>10</v>
      </c>
      <c r="N6" s="10" t="s">
        <v>7</v>
      </c>
      <c r="O6" s="10" t="s">
        <v>8</v>
      </c>
      <c r="P6" s="10" t="s">
        <v>9</v>
      </c>
    </row>
    <row r="7" spans="1:16" x14ac:dyDescent="0.3">
      <c r="A7" s="11">
        <v>1</v>
      </c>
      <c r="B7" s="12" t="s">
        <v>21</v>
      </c>
      <c r="C7" s="13">
        <v>36</v>
      </c>
      <c r="D7" s="11">
        <v>36</v>
      </c>
      <c r="E7" s="11">
        <v>32</v>
      </c>
      <c r="F7" s="11">
        <v>4</v>
      </c>
      <c r="G7" s="11" t="s">
        <v>14</v>
      </c>
      <c r="H7" s="14">
        <v>25</v>
      </c>
      <c r="I7" s="11">
        <v>25</v>
      </c>
      <c r="J7" s="11">
        <v>21</v>
      </c>
      <c r="K7" s="11">
        <v>4</v>
      </c>
      <c r="L7" s="11" t="s">
        <v>14</v>
      </c>
      <c r="M7" s="11">
        <v>1</v>
      </c>
      <c r="N7" s="11">
        <v>1</v>
      </c>
      <c r="O7" s="15">
        <v>0</v>
      </c>
      <c r="P7" s="11" t="s">
        <v>14</v>
      </c>
    </row>
    <row r="8" spans="1:16" x14ac:dyDescent="0.3">
      <c r="A8" s="11">
        <v>2</v>
      </c>
      <c r="B8" s="16" t="s">
        <v>22</v>
      </c>
      <c r="C8" s="17">
        <v>51.25</v>
      </c>
      <c r="D8" s="11">
        <v>58</v>
      </c>
      <c r="E8" s="11">
        <v>24</v>
      </c>
      <c r="F8" s="11">
        <v>4</v>
      </c>
      <c r="G8" s="11">
        <v>30</v>
      </c>
      <c r="H8" s="18">
        <v>42.5</v>
      </c>
      <c r="I8" s="15">
        <v>48</v>
      </c>
      <c r="J8" s="11">
        <v>14</v>
      </c>
      <c r="K8" s="11">
        <v>4</v>
      </c>
      <c r="L8" s="11">
        <v>30</v>
      </c>
      <c r="M8" s="11">
        <v>17</v>
      </c>
      <c r="N8" s="11">
        <v>0</v>
      </c>
      <c r="O8" s="11">
        <v>2</v>
      </c>
      <c r="P8" s="11">
        <v>15</v>
      </c>
    </row>
    <row r="9" spans="1:16" x14ac:dyDescent="0.3">
      <c r="A9" s="11">
        <v>3</v>
      </c>
      <c r="B9" s="16" t="s">
        <v>23</v>
      </c>
      <c r="C9" s="17">
        <v>22.5</v>
      </c>
      <c r="D9" s="11">
        <v>23</v>
      </c>
      <c r="E9" s="11">
        <v>17</v>
      </c>
      <c r="F9" s="11">
        <v>2</v>
      </c>
      <c r="G9" s="11">
        <v>4</v>
      </c>
      <c r="H9" s="18">
        <v>18</v>
      </c>
      <c r="I9" s="11">
        <v>19</v>
      </c>
      <c r="J9" s="11">
        <v>13</v>
      </c>
      <c r="K9" s="11">
        <v>2</v>
      </c>
      <c r="L9" s="11">
        <v>4</v>
      </c>
      <c r="M9" s="11">
        <v>2</v>
      </c>
      <c r="N9" s="11">
        <v>0</v>
      </c>
      <c r="O9" s="11">
        <v>0</v>
      </c>
      <c r="P9" s="11">
        <v>2</v>
      </c>
    </row>
    <row r="10" spans="1:16" x14ac:dyDescent="0.3">
      <c r="A10" s="11">
        <v>4</v>
      </c>
      <c r="B10" s="16" t="s">
        <v>24</v>
      </c>
      <c r="C10" s="17">
        <v>47</v>
      </c>
      <c r="D10" s="11">
        <v>51</v>
      </c>
      <c r="E10" s="11">
        <v>22</v>
      </c>
      <c r="F10" s="11">
        <v>2</v>
      </c>
      <c r="G10" s="11">
        <v>27</v>
      </c>
      <c r="H10" s="18">
        <v>40</v>
      </c>
      <c r="I10" s="11">
        <v>44</v>
      </c>
      <c r="J10" s="11">
        <v>15</v>
      </c>
      <c r="K10" s="11">
        <v>2</v>
      </c>
      <c r="L10" s="11">
        <v>27</v>
      </c>
      <c r="M10" s="11">
        <v>9</v>
      </c>
      <c r="N10" s="11">
        <v>0</v>
      </c>
      <c r="O10" s="11">
        <v>0</v>
      </c>
      <c r="P10" s="11">
        <v>9</v>
      </c>
    </row>
    <row r="11" spans="1:16" ht="15" thickBot="1" x14ac:dyDescent="0.35">
      <c r="A11" s="11">
        <v>5</v>
      </c>
      <c r="B11" s="16" t="s">
        <v>25</v>
      </c>
      <c r="C11" s="17">
        <v>50.75</v>
      </c>
      <c r="D11" s="11">
        <v>53</v>
      </c>
      <c r="E11" s="11">
        <v>28</v>
      </c>
      <c r="F11" s="11" t="s">
        <v>14</v>
      </c>
      <c r="G11" s="11">
        <v>25</v>
      </c>
      <c r="H11" s="18">
        <v>42</v>
      </c>
      <c r="I11" s="11">
        <v>45</v>
      </c>
      <c r="J11" s="11">
        <v>21</v>
      </c>
      <c r="K11" s="11" t="s">
        <v>14</v>
      </c>
      <c r="L11" s="11">
        <v>24</v>
      </c>
      <c r="M11" s="11">
        <v>10</v>
      </c>
      <c r="N11" s="11">
        <v>0</v>
      </c>
      <c r="O11" s="11" t="s">
        <v>14</v>
      </c>
      <c r="P11" s="11">
        <v>10</v>
      </c>
    </row>
    <row r="12" spans="1:16" ht="15" thickBot="1" x14ac:dyDescent="0.35">
      <c r="A12" s="19"/>
      <c r="B12" s="20" t="s">
        <v>20</v>
      </c>
      <c r="C12" s="21">
        <f>SUM(C7:C11)</f>
        <v>207.5</v>
      </c>
      <c r="D12" s="22">
        <f t="shared" ref="D12:P12" si="0">SUM(D7:D11)</f>
        <v>221</v>
      </c>
      <c r="E12" s="22">
        <f t="shared" si="0"/>
        <v>123</v>
      </c>
      <c r="F12" s="22">
        <f t="shared" si="0"/>
        <v>12</v>
      </c>
      <c r="G12" s="22">
        <f t="shared" si="0"/>
        <v>86</v>
      </c>
      <c r="H12" s="21">
        <f t="shared" si="0"/>
        <v>167.5</v>
      </c>
      <c r="I12" s="22">
        <f t="shared" si="0"/>
        <v>181</v>
      </c>
      <c r="J12" s="22">
        <f t="shared" si="0"/>
        <v>84</v>
      </c>
      <c r="K12" s="22">
        <f t="shared" si="0"/>
        <v>12</v>
      </c>
      <c r="L12" s="22">
        <f t="shared" si="0"/>
        <v>85</v>
      </c>
      <c r="M12" s="22">
        <f t="shared" si="0"/>
        <v>39</v>
      </c>
      <c r="N12" s="22">
        <f t="shared" si="0"/>
        <v>1</v>
      </c>
      <c r="O12" s="22">
        <f t="shared" si="0"/>
        <v>2</v>
      </c>
      <c r="P12" s="22">
        <f t="shared" si="0"/>
        <v>36</v>
      </c>
    </row>
    <row r="13" spans="1:16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</sheetData>
  <mergeCells count="13">
    <mergeCell ref="A2:P2"/>
    <mergeCell ref="A4:A6"/>
    <mergeCell ref="B4:B6"/>
    <mergeCell ref="C4:C6"/>
    <mergeCell ref="D5:D6"/>
    <mergeCell ref="E5:E6"/>
    <mergeCell ref="F5:F6"/>
    <mergeCell ref="G5:G6"/>
    <mergeCell ref="H5:H6"/>
    <mergeCell ref="M4:P5"/>
    <mergeCell ref="D4:G4"/>
    <mergeCell ref="H4:L4"/>
    <mergeCell ref="I5:L5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P17"/>
  <sheetViews>
    <sheetView tabSelected="1" zoomScaleNormal="100" workbookViewId="0">
      <selection activeCell="C8" sqref="C8"/>
    </sheetView>
  </sheetViews>
  <sheetFormatPr defaultRowHeight="14.4" x14ac:dyDescent="0.3"/>
  <cols>
    <col min="1" max="1" width="3.44140625" style="1" customWidth="1"/>
    <col min="2" max="2" width="11.109375" style="1" customWidth="1"/>
    <col min="3" max="3" width="8.88671875" style="1"/>
    <col min="4" max="4" width="8.21875" style="1" customWidth="1"/>
    <col min="5" max="5" width="7.44140625" style="1" customWidth="1"/>
    <col min="6" max="6" width="8.21875" style="1" customWidth="1"/>
    <col min="7" max="7" width="8" style="1" customWidth="1"/>
    <col min="8" max="8" width="8.88671875" style="1"/>
    <col min="9" max="9" width="7.88671875" style="1" customWidth="1"/>
    <col min="10" max="10" width="8.109375" style="1" customWidth="1"/>
    <col min="11" max="11" width="8.21875" style="1" customWidth="1"/>
    <col min="12" max="12" width="8.109375" style="1" customWidth="1"/>
    <col min="13" max="13" width="8.21875" style="1" customWidth="1"/>
    <col min="14" max="14" width="8.109375" style="1" customWidth="1"/>
    <col min="15" max="15" width="8.33203125" style="1" customWidth="1"/>
    <col min="16" max="16384" width="8.88671875" style="1"/>
  </cols>
  <sheetData>
    <row r="2" spans="1:16" x14ac:dyDescent="0.3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3">
      <c r="A4" s="32" t="s">
        <v>0</v>
      </c>
      <c r="B4" s="32" t="s">
        <v>1</v>
      </c>
      <c r="C4" s="32" t="s">
        <v>2</v>
      </c>
      <c r="D4" s="45" t="s">
        <v>3</v>
      </c>
      <c r="E4" s="46"/>
      <c r="F4" s="46"/>
      <c r="G4" s="47"/>
      <c r="H4" s="45" t="s">
        <v>4</v>
      </c>
      <c r="I4" s="46"/>
      <c r="J4" s="46"/>
      <c r="K4" s="46"/>
      <c r="L4" s="47"/>
      <c r="M4" s="39" t="s">
        <v>5</v>
      </c>
      <c r="N4" s="40"/>
      <c r="O4" s="40"/>
      <c r="P4" s="41"/>
    </row>
    <row r="5" spans="1:16" x14ac:dyDescent="0.3">
      <c r="A5" s="33"/>
      <c r="B5" s="33"/>
      <c r="C5" s="33"/>
      <c r="D5" s="32" t="s">
        <v>6</v>
      </c>
      <c r="E5" s="35" t="s">
        <v>7</v>
      </c>
      <c r="F5" s="35" t="s">
        <v>8</v>
      </c>
      <c r="G5" s="35" t="s">
        <v>9</v>
      </c>
      <c r="H5" s="52" t="s">
        <v>2</v>
      </c>
      <c r="I5" s="45" t="s">
        <v>3</v>
      </c>
      <c r="J5" s="46"/>
      <c r="K5" s="46"/>
      <c r="L5" s="47"/>
      <c r="M5" s="42"/>
      <c r="N5" s="43"/>
      <c r="O5" s="43"/>
      <c r="P5" s="44"/>
    </row>
    <row r="6" spans="1:16" ht="19.2" customHeight="1" x14ac:dyDescent="0.3">
      <c r="A6" s="34"/>
      <c r="B6" s="34"/>
      <c r="C6" s="34"/>
      <c r="D6" s="34"/>
      <c r="E6" s="36"/>
      <c r="F6" s="36"/>
      <c r="G6" s="36"/>
      <c r="H6" s="53"/>
      <c r="I6" s="7" t="s">
        <v>10</v>
      </c>
      <c r="J6" s="8" t="s">
        <v>7</v>
      </c>
      <c r="K6" s="9" t="s">
        <v>8</v>
      </c>
      <c r="L6" s="9" t="s">
        <v>9</v>
      </c>
      <c r="M6" s="10" t="s">
        <v>10</v>
      </c>
      <c r="N6" s="10" t="s">
        <v>7</v>
      </c>
      <c r="O6" s="10" t="s">
        <v>8</v>
      </c>
      <c r="P6" s="10" t="s">
        <v>9</v>
      </c>
    </row>
    <row r="7" spans="1:16" x14ac:dyDescent="0.3">
      <c r="A7" s="11">
        <v>1</v>
      </c>
      <c r="B7" s="12" t="s">
        <v>11</v>
      </c>
      <c r="C7" s="17">
        <v>46.75</v>
      </c>
      <c r="D7" s="11">
        <v>46</v>
      </c>
      <c r="E7" s="11">
        <v>27</v>
      </c>
      <c r="F7" s="11">
        <v>6</v>
      </c>
      <c r="G7" s="11">
        <v>13</v>
      </c>
      <c r="H7" s="18">
        <v>28.25</v>
      </c>
      <c r="I7" s="11">
        <v>30</v>
      </c>
      <c r="J7" s="11">
        <v>16</v>
      </c>
      <c r="K7" s="11">
        <v>4</v>
      </c>
      <c r="L7" s="11">
        <v>10</v>
      </c>
      <c r="M7" s="11">
        <v>2</v>
      </c>
      <c r="N7" s="11">
        <v>0</v>
      </c>
      <c r="O7" s="11">
        <v>0</v>
      </c>
      <c r="P7" s="11">
        <v>2</v>
      </c>
    </row>
    <row r="8" spans="1:16" x14ac:dyDescent="0.3">
      <c r="A8" s="11">
        <v>2</v>
      </c>
      <c r="B8" s="16" t="s">
        <v>12</v>
      </c>
      <c r="C8" s="17">
        <v>48.5</v>
      </c>
      <c r="D8" s="11">
        <v>56</v>
      </c>
      <c r="E8" s="11">
        <v>23</v>
      </c>
      <c r="F8" s="11">
        <v>6</v>
      </c>
      <c r="G8" s="11">
        <v>27</v>
      </c>
      <c r="H8" s="18">
        <v>41.75</v>
      </c>
      <c r="I8" s="11">
        <v>47</v>
      </c>
      <c r="J8" s="11">
        <v>14</v>
      </c>
      <c r="K8" s="11">
        <v>6</v>
      </c>
      <c r="L8" s="11">
        <v>27</v>
      </c>
      <c r="M8" s="11">
        <v>15</v>
      </c>
      <c r="N8" s="11">
        <v>1</v>
      </c>
      <c r="O8" s="11">
        <v>3</v>
      </c>
      <c r="P8" s="11">
        <v>11</v>
      </c>
    </row>
    <row r="9" spans="1:16" x14ac:dyDescent="0.3">
      <c r="A9" s="11">
        <v>3</v>
      </c>
      <c r="B9" s="16" t="s">
        <v>13</v>
      </c>
      <c r="C9" s="17">
        <v>38.75</v>
      </c>
      <c r="D9" s="11">
        <v>43</v>
      </c>
      <c r="E9" s="11">
        <v>22</v>
      </c>
      <c r="F9" s="11" t="s">
        <v>14</v>
      </c>
      <c r="G9" s="11">
        <v>21</v>
      </c>
      <c r="H9" s="18">
        <v>31.75</v>
      </c>
      <c r="I9" s="11">
        <v>36</v>
      </c>
      <c r="J9" s="11">
        <v>15</v>
      </c>
      <c r="K9" s="11" t="s">
        <v>14</v>
      </c>
      <c r="L9" s="11">
        <v>21</v>
      </c>
      <c r="M9" s="11">
        <v>7</v>
      </c>
      <c r="N9" s="11">
        <v>0</v>
      </c>
      <c r="O9" s="11" t="s">
        <v>14</v>
      </c>
      <c r="P9" s="11">
        <v>7</v>
      </c>
    </row>
    <row r="10" spans="1:16" x14ac:dyDescent="0.3">
      <c r="A10" s="11">
        <v>4</v>
      </c>
      <c r="B10" s="16" t="s">
        <v>15</v>
      </c>
      <c r="C10" s="17">
        <v>49.5</v>
      </c>
      <c r="D10" s="11">
        <v>54</v>
      </c>
      <c r="E10" s="11">
        <v>24</v>
      </c>
      <c r="F10" s="11">
        <v>11</v>
      </c>
      <c r="G10" s="11">
        <v>19</v>
      </c>
      <c r="H10" s="18">
        <v>41</v>
      </c>
      <c r="I10" s="11">
        <v>43</v>
      </c>
      <c r="J10" s="11">
        <v>16</v>
      </c>
      <c r="K10" s="11">
        <v>9</v>
      </c>
      <c r="L10" s="11">
        <v>18</v>
      </c>
      <c r="M10" s="11">
        <v>5</v>
      </c>
      <c r="N10" s="11">
        <v>0</v>
      </c>
      <c r="O10" s="11">
        <v>1</v>
      </c>
      <c r="P10" s="11">
        <v>4</v>
      </c>
    </row>
    <row r="11" spans="1:16" x14ac:dyDescent="0.3">
      <c r="A11" s="11">
        <v>5</v>
      </c>
      <c r="B11" s="16" t="s">
        <v>16</v>
      </c>
      <c r="C11" s="23">
        <v>47.75</v>
      </c>
      <c r="D11" s="11">
        <v>43</v>
      </c>
      <c r="E11" s="11">
        <v>22</v>
      </c>
      <c r="F11" s="11">
        <v>8</v>
      </c>
      <c r="G11" s="11">
        <v>13</v>
      </c>
      <c r="H11" s="18">
        <v>35</v>
      </c>
      <c r="I11" s="11">
        <v>34</v>
      </c>
      <c r="J11" s="11">
        <v>15</v>
      </c>
      <c r="K11" s="11">
        <v>6</v>
      </c>
      <c r="L11" s="11">
        <v>13</v>
      </c>
      <c r="M11" s="11">
        <v>1</v>
      </c>
      <c r="N11" s="11">
        <v>1</v>
      </c>
      <c r="O11" s="11">
        <v>0</v>
      </c>
      <c r="P11" s="11">
        <v>0</v>
      </c>
    </row>
    <row r="12" spans="1:16" x14ac:dyDescent="0.3">
      <c r="A12" s="11">
        <v>6</v>
      </c>
      <c r="B12" s="16" t="s">
        <v>17</v>
      </c>
      <c r="C12" s="17">
        <v>60.75</v>
      </c>
      <c r="D12" s="11">
        <v>65</v>
      </c>
      <c r="E12" s="11">
        <v>36</v>
      </c>
      <c r="F12" s="11" t="s">
        <v>14</v>
      </c>
      <c r="G12" s="11">
        <v>29</v>
      </c>
      <c r="H12" s="18">
        <v>45.25</v>
      </c>
      <c r="I12" s="11">
        <v>50</v>
      </c>
      <c r="J12" s="11">
        <v>21</v>
      </c>
      <c r="K12" s="11" t="s">
        <v>14</v>
      </c>
      <c r="L12" s="11">
        <v>29</v>
      </c>
      <c r="M12" s="11">
        <v>13</v>
      </c>
      <c r="N12" s="11">
        <v>0</v>
      </c>
      <c r="O12" s="11" t="s">
        <v>14</v>
      </c>
      <c r="P12" s="11">
        <v>13</v>
      </c>
    </row>
    <row r="13" spans="1:16" x14ac:dyDescent="0.3">
      <c r="A13" s="11">
        <v>7</v>
      </c>
      <c r="B13" s="16" t="s">
        <v>18</v>
      </c>
      <c r="C13" s="17">
        <v>77</v>
      </c>
      <c r="D13" s="11">
        <v>75</v>
      </c>
      <c r="E13" s="11">
        <v>18</v>
      </c>
      <c r="F13" s="11">
        <v>5</v>
      </c>
      <c r="G13" s="11">
        <v>52</v>
      </c>
      <c r="H13" s="18">
        <v>57</v>
      </c>
      <c r="I13" s="11">
        <v>57</v>
      </c>
      <c r="J13" s="11">
        <v>14</v>
      </c>
      <c r="K13" s="11">
        <v>4</v>
      </c>
      <c r="L13" s="11">
        <v>39</v>
      </c>
      <c r="M13" s="11">
        <v>1</v>
      </c>
      <c r="N13" s="11">
        <v>0</v>
      </c>
      <c r="O13" s="11">
        <v>0</v>
      </c>
      <c r="P13" s="11">
        <v>1</v>
      </c>
    </row>
    <row r="14" spans="1:16" x14ac:dyDescent="0.3">
      <c r="A14" s="48" t="s">
        <v>20</v>
      </c>
      <c r="B14" s="49"/>
      <c r="C14" s="29">
        <f>SUM(C7:C13)</f>
        <v>369</v>
      </c>
      <c r="D14" s="30">
        <f t="shared" ref="D14:P14" si="0">SUM(D7:D13)</f>
        <v>382</v>
      </c>
      <c r="E14" s="30">
        <f t="shared" si="0"/>
        <v>172</v>
      </c>
      <c r="F14" s="30">
        <f t="shared" si="0"/>
        <v>36</v>
      </c>
      <c r="G14" s="30">
        <f t="shared" si="0"/>
        <v>174</v>
      </c>
      <c r="H14" s="29">
        <f t="shared" si="0"/>
        <v>280</v>
      </c>
      <c r="I14" s="30">
        <f t="shared" si="0"/>
        <v>297</v>
      </c>
      <c r="J14" s="30">
        <f t="shared" si="0"/>
        <v>111</v>
      </c>
      <c r="K14" s="30">
        <f t="shared" si="0"/>
        <v>29</v>
      </c>
      <c r="L14" s="30">
        <f t="shared" si="0"/>
        <v>157</v>
      </c>
      <c r="M14" s="30">
        <f t="shared" si="0"/>
        <v>44</v>
      </c>
      <c r="N14" s="30">
        <f t="shared" si="0"/>
        <v>2</v>
      </c>
      <c r="O14" s="30">
        <f t="shared" si="0"/>
        <v>4</v>
      </c>
      <c r="P14" s="30">
        <f t="shared" si="0"/>
        <v>38</v>
      </c>
    </row>
    <row r="15" spans="1:16" ht="15" thickBot="1" x14ac:dyDescent="0.35">
      <c r="A15" s="24">
        <v>8</v>
      </c>
      <c r="B15" s="25" t="s">
        <v>19</v>
      </c>
      <c r="C15" s="26">
        <v>148</v>
      </c>
      <c r="D15" s="27">
        <v>144</v>
      </c>
      <c r="E15" s="27">
        <v>22</v>
      </c>
      <c r="F15" s="27">
        <v>122</v>
      </c>
      <c r="G15" s="27" t="s">
        <v>14</v>
      </c>
      <c r="H15" s="28">
        <v>115</v>
      </c>
      <c r="I15" s="27">
        <v>116</v>
      </c>
      <c r="J15" s="27">
        <v>15</v>
      </c>
      <c r="K15" s="27">
        <v>101</v>
      </c>
      <c r="L15" s="27" t="s">
        <v>14</v>
      </c>
      <c r="M15" s="27">
        <v>7</v>
      </c>
      <c r="N15" s="27">
        <v>0</v>
      </c>
      <c r="O15" s="27">
        <v>7</v>
      </c>
      <c r="P15" s="27" t="s">
        <v>14</v>
      </c>
    </row>
    <row r="16" spans="1:16" ht="15" thickBot="1" x14ac:dyDescent="0.35">
      <c r="A16" s="50" t="s">
        <v>20</v>
      </c>
      <c r="B16" s="51"/>
      <c r="C16" s="21">
        <f>SUM(C14:C15)</f>
        <v>517</v>
      </c>
      <c r="D16" s="22">
        <f t="shared" ref="D16:P16" si="1">SUM(D14:D15)</f>
        <v>526</v>
      </c>
      <c r="E16" s="22">
        <f t="shared" si="1"/>
        <v>194</v>
      </c>
      <c r="F16" s="22">
        <f t="shared" si="1"/>
        <v>158</v>
      </c>
      <c r="G16" s="22">
        <f t="shared" si="1"/>
        <v>174</v>
      </c>
      <c r="H16" s="21">
        <f t="shared" si="1"/>
        <v>395</v>
      </c>
      <c r="I16" s="22">
        <f t="shared" si="1"/>
        <v>413</v>
      </c>
      <c r="J16" s="22">
        <f t="shared" si="1"/>
        <v>126</v>
      </c>
      <c r="K16" s="22">
        <f t="shared" si="1"/>
        <v>130</v>
      </c>
      <c r="L16" s="22">
        <f t="shared" si="1"/>
        <v>157</v>
      </c>
      <c r="M16" s="22">
        <f t="shared" si="1"/>
        <v>51</v>
      </c>
      <c r="N16" s="22">
        <f t="shared" si="1"/>
        <v>2</v>
      </c>
      <c r="O16" s="22">
        <f t="shared" si="1"/>
        <v>11</v>
      </c>
      <c r="P16" s="22">
        <f t="shared" si="1"/>
        <v>38</v>
      </c>
    </row>
    <row r="17" spans="1:16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</sheetData>
  <mergeCells count="15">
    <mergeCell ref="A14:B14"/>
    <mergeCell ref="A16:B16"/>
    <mergeCell ref="G5:G6"/>
    <mergeCell ref="H5:H6"/>
    <mergeCell ref="I5:L5"/>
    <mergeCell ref="A2:P2"/>
    <mergeCell ref="A4:A6"/>
    <mergeCell ref="B4:B6"/>
    <mergeCell ref="C4:C6"/>
    <mergeCell ref="D4:G4"/>
    <mergeCell ref="H4:L4"/>
    <mergeCell ref="M4:P5"/>
    <mergeCell ref="D5:D6"/>
    <mergeCell ref="E5:E6"/>
    <mergeCell ref="F5:F6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2013-08-05T07:23:57Z</cp:lastPrinted>
  <dcterms:created xsi:type="dcterms:W3CDTF">2013-01-02T17:04:40Z</dcterms:created>
  <dcterms:modified xsi:type="dcterms:W3CDTF">2013-08-05T07:24:03Z</dcterms:modified>
</cp:coreProperties>
</file>