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I15" i="2" l="1"/>
  <c r="I17" i="2" s="1"/>
  <c r="G15" i="2"/>
  <c r="G17" i="2" s="1"/>
  <c r="E15" i="2"/>
  <c r="E17" i="2" s="1"/>
  <c r="C15" i="2"/>
  <c r="C17" i="2" s="1"/>
  <c r="I13" i="1"/>
  <c r="G13" i="1"/>
  <c r="E13" i="1"/>
  <c r="C13" i="1"/>
</calcChain>
</file>

<file path=xl/sharedStrings.xml><?xml version="1.0" encoding="utf-8"?>
<sst xmlns="http://schemas.openxmlformats.org/spreadsheetml/2006/main" count="75" uniqueCount="35">
  <si>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</si>
  <si>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</si>
  <si>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</si>
  <si>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</si>
  <si>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</si>
  <si>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</si>
  <si>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</si>
  <si>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</si>
  <si>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</si>
  <si>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</si>
  <si>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</si>
  <si>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</si>
  <si>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</si>
  <si>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</si>
  <si>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</si>
  <si>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</si>
  <si>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</si>
  <si>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</si>
  <si>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</si>
  <si>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</si>
  <si>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</si>
  <si>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</si>
  <si>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</si>
  <si>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</si>
  <si>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</si>
  <si>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</si>
  <si>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</si>
  <si>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</si>
  <si>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</si>
  <si>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</si>
  <si>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</si>
  <si>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visos išduoties.</t>
    </r>
  </si>
  <si>
    <t>PERIODINIŲ LEIDINIŲ IŠDUOTIS 2015 M.*</t>
  </si>
  <si>
    <t>Grožinė literatūra</t>
  </si>
  <si>
    <t>Šakinė literatūra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</si>
</sst>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2" fontId="0" fillId="0" borderId="0" xfId="0" applyNumberFormat="1"/>
    <xf numFmtId="165" fontId="0" fillId="0" borderId="0" xfId="0" applyNumberFormat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right"/>
    </xf>
    <xf numFmtId="0" fontId="7" fillId="4" borderId="10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12" fillId="2" borderId="0" xfId="0" applyFont="1" applyFill="1"/>
    <xf numFmtId="0" fontId="7" fillId="4" borderId="5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vertical="top" wrapText="1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3" fillId="2" borderId="0" xfId="0" applyFont="1" applyFill="1"/>
    <xf numFmtId="164" fontId="0" fillId="2" borderId="0" xfId="0" applyNumberFormat="1" applyFill="1"/>
    <xf numFmtId="0" fontId="10" fillId="3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right" vertical="top" wrapText="1"/>
    </xf>
    <xf numFmtId="0" fontId="14" fillId="4" borderId="6" xfId="0" applyFont="1" applyFill="1" applyBorder="1" applyAlignment="1"/>
    <xf numFmtId="0" fontId="7" fillId="4" borderId="8" xfId="0" applyFont="1" applyFill="1" applyBorder="1" applyAlignment="1">
      <alignment horizontal="right"/>
    </xf>
    <xf numFmtId="0" fontId="13" fillId="4" borderId="9" xfId="0" applyFont="1" applyFill="1" applyBorder="1" applyAlignment="1"/>
    <xf numFmtId="0" fontId="3" fillId="3" borderId="5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5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  <color rgb="FFFE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1"/>
          <c:w val="0.85"/>
          <c:h val="0.62600758238553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147265966754156"/>
                  <c:y val="5.90868328958879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060651793525809"/>
                  <c:y val="-0.236296296296296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4184164479440071"/>
                  <c:y val="1.30941965587634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(Alytaus!$K$13,Alytaus!$L$13,Alytaus!$M$13)</c:f>
              <c:numCache>
                <c:formatCode>General</c:formatCode>
                <c:ptCount val="3"/>
                <c:pt idx="0">
                  <c:v>508595</c:v>
                </c:pt>
                <c:pt idx="1">
                  <c:v>139888</c:v>
                </c:pt>
                <c:pt idx="2">
                  <c:v>639029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9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6843139399241761"/>
          <c:w val="0.89722222222222214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2053083989501323"/>
                  <c:y val="-0.23379374453193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454899387576553"/>
                  <c:y val="-0.17904928550597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(Vilniaus!$K$17,Vilniaus!$L$17,Vilniaus!$C$17)</c:f>
              <c:numCache>
                <c:formatCode>General</c:formatCode>
                <c:ptCount val="3"/>
                <c:pt idx="0">
                  <c:v>1560340</c:v>
                </c:pt>
                <c:pt idx="1">
                  <c:v>326485</c:v>
                </c:pt>
                <c:pt idx="2">
                  <c:v>792048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/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14</xdr:row>
      <xdr:rowOff>38832</xdr:rowOff>
    </xdr:from>
    <xdr:to>
      <xdr:col>8</xdr:col>
      <xdr:colOff>175846</xdr:colOff>
      <xdr:row>28</xdr:row>
      <xdr:rowOff>115032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18</xdr:row>
      <xdr:rowOff>9525</xdr:rowOff>
    </xdr:from>
    <xdr:to>
      <xdr:col>8</xdr:col>
      <xdr:colOff>36634</xdr:colOff>
      <xdr:row>32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M14"/>
  <sheetViews>
    <sheetView zoomScale="130" zoomScaleNormal="130" workbookViewId="0">
      <selection activeCell="I16" sqref="I16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3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1"/>
      <c r="L2" s="1"/>
    </row>
    <row r="3" spans="1:13" x14ac:dyDescent="0.25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1"/>
      <c r="L3" s="1"/>
    </row>
    <row r="4" spans="1:13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1"/>
      <c r="L4" s="1"/>
    </row>
    <row r="5" spans="1:13" x14ac:dyDescent="0.25">
      <c r="A5" s="33" t="s">
        <v>1</v>
      </c>
      <c r="B5" s="9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1"/>
      <c r="L5" s="1"/>
    </row>
    <row r="6" spans="1:13" x14ac:dyDescent="0.25">
      <c r="A6" s="34"/>
      <c r="B6" s="10" t="s">
        <v>4</v>
      </c>
      <c r="C6" s="37" t="s">
        <v>5</v>
      </c>
      <c r="D6" s="37"/>
      <c r="E6" s="37" t="s">
        <v>6</v>
      </c>
      <c r="F6" s="37"/>
      <c r="G6" s="37" t="s">
        <v>7</v>
      </c>
      <c r="H6" s="37"/>
      <c r="I6" s="37" t="s">
        <v>8</v>
      </c>
      <c r="J6" s="37"/>
      <c r="K6" s="1"/>
      <c r="L6" s="1"/>
    </row>
    <row r="7" spans="1:13" x14ac:dyDescent="0.25">
      <c r="A7" s="35"/>
      <c r="B7" s="10" t="s">
        <v>9</v>
      </c>
      <c r="C7" s="31" t="s">
        <v>10</v>
      </c>
      <c r="D7" s="31" t="s">
        <v>11</v>
      </c>
      <c r="E7" s="31" t="s">
        <v>10</v>
      </c>
      <c r="F7" s="31" t="s">
        <v>11</v>
      </c>
      <c r="G7" s="31" t="s">
        <v>10</v>
      </c>
      <c r="H7" s="31" t="s">
        <v>11</v>
      </c>
      <c r="I7" s="31" t="s">
        <v>10</v>
      </c>
      <c r="J7" s="31" t="s">
        <v>11</v>
      </c>
      <c r="K7" s="1"/>
      <c r="L7" s="1"/>
    </row>
    <row r="8" spans="1:13" x14ac:dyDescent="0.25">
      <c r="A8" s="11">
        <v>1</v>
      </c>
      <c r="B8" s="12" t="s">
        <v>12</v>
      </c>
      <c r="C8" s="42">
        <v>130893</v>
      </c>
      <c r="D8" s="43">
        <v>47.1</v>
      </c>
      <c r="E8" s="44">
        <v>99941</v>
      </c>
      <c r="F8" s="43">
        <v>51.5</v>
      </c>
      <c r="G8" s="45">
        <v>30952</v>
      </c>
      <c r="H8" s="43">
        <v>37</v>
      </c>
      <c r="I8" s="46" t="s">
        <v>27</v>
      </c>
      <c r="J8" s="47" t="s">
        <v>27</v>
      </c>
      <c r="K8" s="1"/>
      <c r="L8" s="1"/>
    </row>
    <row r="9" spans="1:13" x14ac:dyDescent="0.25">
      <c r="A9" s="11">
        <v>2</v>
      </c>
      <c r="B9" s="13" t="s">
        <v>13</v>
      </c>
      <c r="C9" s="42">
        <v>279560</v>
      </c>
      <c r="D9" s="43">
        <v>56.9</v>
      </c>
      <c r="E9" s="48">
        <v>193291</v>
      </c>
      <c r="F9" s="43">
        <v>60.3</v>
      </c>
      <c r="G9" s="48">
        <v>18396</v>
      </c>
      <c r="H9" s="43">
        <v>47.4</v>
      </c>
      <c r="I9" s="48">
        <v>67873</v>
      </c>
      <c r="J9" s="43">
        <v>51.2</v>
      </c>
      <c r="K9" s="1"/>
      <c r="L9" s="1"/>
    </row>
    <row r="10" spans="1:13" ht="15" customHeight="1" x14ac:dyDescent="0.25">
      <c r="A10" s="11">
        <v>3</v>
      </c>
      <c r="B10" s="13" t="s">
        <v>14</v>
      </c>
      <c r="C10" s="49">
        <v>62828</v>
      </c>
      <c r="D10" s="43">
        <v>47.1</v>
      </c>
      <c r="E10" s="50">
        <v>37809</v>
      </c>
      <c r="F10" s="43">
        <v>49.2</v>
      </c>
      <c r="G10" s="50">
        <v>5203</v>
      </c>
      <c r="H10" s="43">
        <v>40.5</v>
      </c>
      <c r="I10" s="50">
        <v>19816</v>
      </c>
      <c r="J10" s="43">
        <v>51.8</v>
      </c>
      <c r="K10" s="1"/>
      <c r="L10" s="1"/>
    </row>
    <row r="11" spans="1:13" x14ac:dyDescent="0.25">
      <c r="A11" s="11">
        <v>4</v>
      </c>
      <c r="B11" s="13" t="s">
        <v>15</v>
      </c>
      <c r="C11" s="48">
        <v>38093</v>
      </c>
      <c r="D11" s="43">
        <v>27.7</v>
      </c>
      <c r="E11" s="48">
        <v>19744</v>
      </c>
      <c r="F11" s="43">
        <v>50.7</v>
      </c>
      <c r="G11" s="48">
        <v>1240</v>
      </c>
      <c r="H11" s="43">
        <v>6.1</v>
      </c>
      <c r="I11" s="48">
        <v>17109</v>
      </c>
      <c r="J11" s="43">
        <v>21.8</v>
      </c>
      <c r="K11" s="1"/>
      <c r="L11" s="1"/>
    </row>
    <row r="12" spans="1:13" ht="15.75" thickBot="1" x14ac:dyDescent="0.3">
      <c r="A12" s="11">
        <v>5</v>
      </c>
      <c r="B12" s="13" t="s">
        <v>16</v>
      </c>
      <c r="C12" s="51">
        <v>127655</v>
      </c>
      <c r="D12" s="43">
        <v>55.5</v>
      </c>
      <c r="E12" s="45">
        <v>78427</v>
      </c>
      <c r="F12" s="43">
        <v>59.4</v>
      </c>
      <c r="G12" s="45" t="s">
        <v>27</v>
      </c>
      <c r="H12" s="43" t="s">
        <v>27</v>
      </c>
      <c r="I12" s="45">
        <v>49228</v>
      </c>
      <c r="J12" s="43">
        <v>50.3</v>
      </c>
      <c r="K12" s="52" t="s">
        <v>33</v>
      </c>
      <c r="L12" s="52" t="s">
        <v>34</v>
      </c>
      <c r="M12" s="52" t="s">
        <v>28</v>
      </c>
    </row>
    <row r="13" spans="1:13" ht="15.75" thickBot="1" x14ac:dyDescent="0.3">
      <c r="A13" s="14"/>
      <c r="B13" s="15" t="s">
        <v>17</v>
      </c>
      <c r="C13" s="16">
        <f>SUM(C8:C12)</f>
        <v>639029</v>
      </c>
      <c r="D13" s="17">
        <v>50.3</v>
      </c>
      <c r="E13" s="18">
        <f>SUM(E8:E12)</f>
        <v>429212</v>
      </c>
      <c r="F13" s="19">
        <v>56.3</v>
      </c>
      <c r="G13" s="20">
        <f>SUM(G8:G12)</f>
        <v>55791</v>
      </c>
      <c r="H13" s="19">
        <v>34.6</v>
      </c>
      <c r="I13" s="21">
        <f>SUM(I9:I12)</f>
        <v>154026</v>
      </c>
      <c r="J13" s="19">
        <v>44.4</v>
      </c>
      <c r="K13" s="52">
        <v>508595</v>
      </c>
      <c r="L13" s="52">
        <v>139888</v>
      </c>
      <c r="M13" s="52">
        <v>639029</v>
      </c>
    </row>
    <row r="14" spans="1:13" s="6" customFormat="1" ht="12.75" x14ac:dyDescent="0.2">
      <c r="A14" s="27" t="s">
        <v>31</v>
      </c>
      <c r="B14" s="27"/>
      <c r="C14" s="27"/>
      <c r="D14" s="27"/>
      <c r="E14" s="27"/>
      <c r="F14" s="27"/>
      <c r="G14" s="27"/>
      <c r="H14" s="27"/>
      <c r="I14" s="4"/>
      <c r="J14" s="4"/>
      <c r="K14" s="5"/>
      <c r="L14" s="5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2"/>
  <sheetViews>
    <sheetView tabSelected="1" zoomScale="130" zoomScaleNormal="130" workbookViewId="0">
      <selection activeCell="N15" sqref="N15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16384" width="8.85546875" style="2"/>
  </cols>
  <sheetData>
    <row r="1" spans="1:11" ht="6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1" x14ac:dyDescent="0.25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5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33" t="s">
        <v>1</v>
      </c>
      <c r="B5" s="9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1"/>
    </row>
    <row r="6" spans="1:11" x14ac:dyDescent="0.25">
      <c r="A6" s="34"/>
      <c r="B6" s="10" t="s">
        <v>4</v>
      </c>
      <c r="C6" s="36" t="s">
        <v>5</v>
      </c>
      <c r="D6" s="36"/>
      <c r="E6" s="36" t="s">
        <v>6</v>
      </c>
      <c r="F6" s="36"/>
      <c r="G6" s="36" t="s">
        <v>7</v>
      </c>
      <c r="H6" s="36"/>
      <c r="I6" s="36" t="s">
        <v>8</v>
      </c>
      <c r="J6" s="36"/>
      <c r="K6" s="1"/>
    </row>
    <row r="7" spans="1:11" x14ac:dyDescent="0.25">
      <c r="A7" s="35"/>
      <c r="B7" s="10" t="s">
        <v>9</v>
      </c>
      <c r="C7" s="31" t="s">
        <v>10</v>
      </c>
      <c r="D7" s="31" t="s">
        <v>11</v>
      </c>
      <c r="E7" s="31" t="s">
        <v>10</v>
      </c>
      <c r="F7" s="31" t="s">
        <v>11</v>
      </c>
      <c r="G7" s="31" t="s">
        <v>10</v>
      </c>
      <c r="H7" s="31" t="s">
        <v>11</v>
      </c>
      <c r="I7" s="31" t="s">
        <v>10</v>
      </c>
      <c r="J7" s="31" t="s">
        <v>11</v>
      </c>
      <c r="K7" s="1"/>
    </row>
    <row r="8" spans="1:11" x14ac:dyDescent="0.25">
      <c r="A8" s="11">
        <v>1</v>
      </c>
      <c r="B8" s="12" t="s">
        <v>19</v>
      </c>
      <c r="C8" s="42">
        <v>81656</v>
      </c>
      <c r="D8" s="43">
        <v>44.7</v>
      </c>
      <c r="E8" s="44">
        <v>24022</v>
      </c>
      <c r="F8" s="43">
        <v>32.9</v>
      </c>
      <c r="G8" s="45">
        <v>24291</v>
      </c>
      <c r="H8" s="43">
        <v>60.9</v>
      </c>
      <c r="I8" s="45">
        <v>33343</v>
      </c>
      <c r="J8" s="43">
        <v>44.7</v>
      </c>
      <c r="K8" s="1"/>
    </row>
    <row r="9" spans="1:11" x14ac:dyDescent="0.25">
      <c r="A9" s="11">
        <v>2</v>
      </c>
      <c r="B9" s="13" t="s">
        <v>20</v>
      </c>
      <c r="C9" s="42">
        <v>66782</v>
      </c>
      <c r="D9" s="43">
        <v>29.3</v>
      </c>
      <c r="E9" s="53">
        <v>30545</v>
      </c>
      <c r="F9" s="43">
        <v>47.4</v>
      </c>
      <c r="G9" s="54">
        <v>19239</v>
      </c>
      <c r="H9" s="43">
        <v>37.6</v>
      </c>
      <c r="I9" s="54">
        <v>16998</v>
      </c>
      <c r="J9" s="43">
        <v>15.2</v>
      </c>
      <c r="K9" s="1"/>
    </row>
    <row r="10" spans="1:11" x14ac:dyDescent="0.25">
      <c r="A10" s="11">
        <v>3</v>
      </c>
      <c r="B10" s="13" t="s">
        <v>21</v>
      </c>
      <c r="C10" s="42">
        <v>68858</v>
      </c>
      <c r="D10" s="43">
        <v>47.9</v>
      </c>
      <c r="E10" s="45">
        <v>22007</v>
      </c>
      <c r="F10" s="43">
        <v>48.5</v>
      </c>
      <c r="G10" s="45" t="s">
        <v>27</v>
      </c>
      <c r="H10" s="43" t="s">
        <v>27</v>
      </c>
      <c r="I10" s="45">
        <v>46851</v>
      </c>
      <c r="J10" s="43">
        <v>47.6</v>
      </c>
      <c r="K10" s="1"/>
    </row>
    <row r="11" spans="1:11" x14ac:dyDescent="0.25">
      <c r="A11" s="11">
        <v>4</v>
      </c>
      <c r="B11" s="13" t="s">
        <v>22</v>
      </c>
      <c r="C11" s="42">
        <v>106454</v>
      </c>
      <c r="D11" s="43">
        <v>51.8</v>
      </c>
      <c r="E11" s="45">
        <v>18579</v>
      </c>
      <c r="F11" s="43">
        <v>43.4</v>
      </c>
      <c r="G11" s="45">
        <v>53320</v>
      </c>
      <c r="H11" s="43">
        <v>56.7</v>
      </c>
      <c r="I11" s="45">
        <v>34555</v>
      </c>
      <c r="J11" s="43">
        <v>50.2</v>
      </c>
      <c r="K11" s="1"/>
    </row>
    <row r="12" spans="1:11" x14ac:dyDescent="0.25">
      <c r="A12" s="11">
        <v>5</v>
      </c>
      <c r="B12" s="13" t="s">
        <v>23</v>
      </c>
      <c r="C12" s="42">
        <v>173565</v>
      </c>
      <c r="D12" s="42">
        <v>53.7</v>
      </c>
      <c r="E12" s="42">
        <v>45527</v>
      </c>
      <c r="F12" s="42">
        <v>55.1</v>
      </c>
      <c r="G12" s="42">
        <v>81521</v>
      </c>
      <c r="H12" s="42">
        <v>60.3</v>
      </c>
      <c r="I12" s="42">
        <v>46517</v>
      </c>
      <c r="J12" s="45">
        <v>44.1</v>
      </c>
      <c r="K12" s="1"/>
    </row>
    <row r="13" spans="1:11" x14ac:dyDescent="0.25">
      <c r="A13" s="11">
        <v>6</v>
      </c>
      <c r="B13" s="13" t="s">
        <v>24</v>
      </c>
      <c r="C13" s="42">
        <v>108056</v>
      </c>
      <c r="D13" s="43">
        <v>38.1</v>
      </c>
      <c r="E13" s="44">
        <v>63035</v>
      </c>
      <c r="F13" s="43">
        <v>39</v>
      </c>
      <c r="G13" s="45" t="s">
        <v>27</v>
      </c>
      <c r="H13" s="43" t="s">
        <v>27</v>
      </c>
      <c r="I13" s="45">
        <v>45021</v>
      </c>
      <c r="J13" s="43">
        <v>37</v>
      </c>
      <c r="K13" s="1"/>
    </row>
    <row r="14" spans="1:11" x14ac:dyDescent="0.25">
      <c r="A14" s="11">
        <v>7</v>
      </c>
      <c r="B14" s="13" t="s">
        <v>26</v>
      </c>
      <c r="C14" s="42">
        <v>18395</v>
      </c>
      <c r="D14" s="43">
        <v>13.1</v>
      </c>
      <c r="E14" s="45">
        <v>5236</v>
      </c>
      <c r="F14" s="43">
        <v>29.2</v>
      </c>
      <c r="G14" s="45">
        <v>5690</v>
      </c>
      <c r="H14" s="43">
        <v>19.399999999999999</v>
      </c>
      <c r="I14" s="45">
        <v>7469</v>
      </c>
      <c r="J14" s="43">
        <v>8</v>
      </c>
      <c r="K14" s="1"/>
    </row>
    <row r="15" spans="1:11" x14ac:dyDescent="0.25">
      <c r="A15" s="38" t="s">
        <v>17</v>
      </c>
      <c r="B15" s="39"/>
      <c r="C15" s="23">
        <f>SUM(C8:C14)</f>
        <v>623766</v>
      </c>
      <c r="D15" s="24">
        <v>41.4</v>
      </c>
      <c r="E15" s="25">
        <f>SUM(E8:E14)</f>
        <v>208951</v>
      </c>
      <c r="F15" s="24">
        <v>42.8</v>
      </c>
      <c r="G15" s="25">
        <f>SUM(G8:G14)</f>
        <v>184061</v>
      </c>
      <c r="H15" s="24">
        <v>52.7</v>
      </c>
      <c r="I15" s="25">
        <f>SUM(I8:I14)</f>
        <v>230754</v>
      </c>
      <c r="J15" s="24">
        <v>34.4</v>
      </c>
      <c r="K15" s="1"/>
    </row>
    <row r="16" spans="1:11" ht="15.75" thickBot="1" x14ac:dyDescent="0.3">
      <c r="A16" s="10">
        <v>8</v>
      </c>
      <c r="B16" s="26" t="s">
        <v>25</v>
      </c>
      <c r="C16" s="51">
        <v>168282</v>
      </c>
      <c r="D16" s="55">
        <v>14.3</v>
      </c>
      <c r="E16" s="56">
        <v>13560</v>
      </c>
      <c r="F16" s="55">
        <v>19</v>
      </c>
      <c r="G16" s="51">
        <v>154722</v>
      </c>
      <c r="H16" s="55">
        <v>14</v>
      </c>
      <c r="I16" s="57" t="s">
        <v>27</v>
      </c>
      <c r="J16" s="58" t="s">
        <v>27</v>
      </c>
      <c r="K16" s="1"/>
    </row>
    <row r="17" spans="1:12" ht="15.75" thickBot="1" x14ac:dyDescent="0.3">
      <c r="A17" s="40" t="s">
        <v>17</v>
      </c>
      <c r="B17" s="41"/>
      <c r="C17" s="16">
        <f>SUM(C15:C16)</f>
        <v>792048</v>
      </c>
      <c r="D17" s="17">
        <v>29.5</v>
      </c>
      <c r="E17" s="18">
        <f>SUM(E15:E16)</f>
        <v>222511</v>
      </c>
      <c r="F17" s="19">
        <v>39.799999999999997</v>
      </c>
      <c r="G17" s="20">
        <f>SUM(G15:G16)</f>
        <v>338783</v>
      </c>
      <c r="H17" s="19">
        <v>23.3</v>
      </c>
      <c r="I17" s="20">
        <f>SUM(I15:I16)</f>
        <v>230754</v>
      </c>
      <c r="J17" s="19">
        <v>34.4</v>
      </c>
      <c r="K17" s="52">
        <v>1560340</v>
      </c>
      <c r="L17" s="52">
        <v>326485</v>
      </c>
    </row>
    <row r="18" spans="1:12" x14ac:dyDescent="0.25">
      <c r="A18" s="27" t="s">
        <v>31</v>
      </c>
      <c r="B18" s="22"/>
      <c r="C18" s="22"/>
      <c r="D18" s="22"/>
      <c r="E18" s="22"/>
      <c r="F18" s="22"/>
      <c r="G18" s="22"/>
      <c r="H18" s="22"/>
      <c r="I18" s="22"/>
      <c r="J18" s="3"/>
      <c r="K18" s="1"/>
    </row>
    <row r="19" spans="1:12" x14ac:dyDescent="0.25">
      <c r="A19" s="28"/>
      <c r="B19" s="29"/>
      <c r="C19" s="29"/>
      <c r="D19" s="29"/>
      <c r="E19" s="29"/>
      <c r="F19" s="29"/>
      <c r="G19" s="29"/>
      <c r="H19" s="29"/>
      <c r="I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</row>
    <row r="22" spans="1:12" x14ac:dyDescent="0.25">
      <c r="J22" s="30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28</v>
      </c>
      <c r="B2" s="8">
        <v>0.49299999999999999</v>
      </c>
    </row>
    <row r="3" spans="1:5" x14ac:dyDescent="0.25">
      <c r="A3" t="s">
        <v>29</v>
      </c>
      <c r="B3" s="8">
        <v>0.106</v>
      </c>
    </row>
    <row r="4" spans="1:5" x14ac:dyDescent="0.25">
      <c r="A4" t="s">
        <v>30</v>
      </c>
      <c r="B4" s="8">
        <v>0.40100000000000002</v>
      </c>
    </row>
    <row r="5" spans="1:5" x14ac:dyDescent="0.25">
      <c r="B5" s="8"/>
    </row>
    <row r="9" spans="1:5" x14ac:dyDescent="0.25">
      <c r="A9" t="s">
        <v>28</v>
      </c>
      <c r="B9" s="8">
        <v>0.37</v>
      </c>
      <c r="E9" s="7"/>
    </row>
    <row r="10" spans="1:5" x14ac:dyDescent="0.25">
      <c r="A10" t="s">
        <v>29</v>
      </c>
      <c r="B10" s="8">
        <v>0.14399999999999999</v>
      </c>
    </row>
    <row r="11" spans="1:5" x14ac:dyDescent="0.25">
      <c r="A11" t="s">
        <v>30</v>
      </c>
      <c r="B11" s="8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2015-08-31T11:07:50Z</cp:lastPrinted>
  <dcterms:created xsi:type="dcterms:W3CDTF">2014-01-10T06:26:17Z</dcterms:created>
  <dcterms:modified xsi:type="dcterms:W3CDTF">2016-06-29T07:38:50Z</dcterms:modified>
</cp:coreProperties>
</file>