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48" windowWidth="14712" windowHeight="7560" activeTab="1"/>
  </bookViews>
  <sheets>
    <sheet name="Alytaus" sheetId="1" r:id="rId1"/>
    <sheet name="Vilniaus" sheetId="2" r:id="rId2"/>
  </sheets>
  <definedNames/>
  <calcPr fullCalcOnLoad="1"/>
</workbook>
</file>

<file path=xl/comments1.xml><?xml version="1.0" encoding="utf-8"?>
<comments xmlns="http://schemas.openxmlformats.org/spreadsheetml/2006/main">
  <authors>
    <author>Gerda Putnaitė</author>
  </authors>
  <commentList>
    <comment ref="K9" authorId="0">
      <text>
        <r>
          <rPr>
            <b/>
            <sz val="9"/>
            <rFont val="Tahoma"/>
            <family val="2"/>
          </rPr>
          <t>Gerda Putnaitė:</t>
        </r>
        <r>
          <rPr>
            <sz val="9"/>
            <rFont val="Tahoma"/>
            <family val="2"/>
          </rPr>
          <t xml:space="preserve">
su periodiniais
</t>
        </r>
      </text>
    </comment>
    <comment ref="M9" authorId="0">
      <text>
        <r>
          <rPr>
            <b/>
            <sz val="9"/>
            <rFont val="Tahoma"/>
            <family val="2"/>
          </rPr>
          <t>Gerda Putnaitė:</t>
        </r>
        <r>
          <rPr>
            <sz val="9"/>
            <rFont val="Tahoma"/>
            <family val="2"/>
          </rPr>
          <t xml:space="preserve">
su periodiniais leidiniais</t>
        </r>
      </text>
    </comment>
    <comment ref="O9" authorId="0">
      <text>
        <r>
          <rPr>
            <b/>
            <sz val="9"/>
            <rFont val="Tahoma"/>
            <family val="2"/>
          </rPr>
          <t>Gerda Putnaitė:</t>
        </r>
        <r>
          <rPr>
            <sz val="9"/>
            <rFont val="Tahoma"/>
            <family val="2"/>
          </rPr>
          <t xml:space="preserve">
su periodiniais
</t>
        </r>
      </text>
    </comment>
    <comment ref="Q9" authorId="0">
      <text>
        <r>
          <rPr>
            <b/>
            <sz val="9"/>
            <rFont val="Tahoma"/>
            <family val="2"/>
          </rPr>
          <t>Gerda Putnaitė:</t>
        </r>
        <r>
          <rPr>
            <sz val="9"/>
            <rFont val="Tahoma"/>
            <family val="2"/>
          </rPr>
          <t xml:space="preserve">
su periodiniais</t>
        </r>
      </text>
    </comment>
    <comment ref="K11" authorId="0">
      <text>
        <r>
          <rPr>
            <b/>
            <sz val="9"/>
            <rFont val="Tahoma"/>
            <family val="2"/>
          </rPr>
          <t>Gerda Putnaitė:</t>
        </r>
        <r>
          <rPr>
            <sz val="9"/>
            <rFont val="Tahoma"/>
            <family val="2"/>
          </rPr>
          <t xml:space="preserve">
Atėmus periodinius</t>
        </r>
      </text>
    </comment>
    <comment ref="M11" authorId="0">
      <text>
        <r>
          <rPr>
            <b/>
            <sz val="9"/>
            <rFont val="Tahoma"/>
            <family val="2"/>
          </rPr>
          <t>Gerda Putnaitė:</t>
        </r>
        <r>
          <rPr>
            <sz val="9"/>
            <rFont val="Tahoma"/>
            <family val="2"/>
          </rPr>
          <t xml:space="preserve">
Atėmus periodinius</t>
        </r>
      </text>
    </comment>
    <comment ref="O11" authorId="0">
      <text>
        <r>
          <rPr>
            <b/>
            <sz val="9"/>
            <rFont val="Tahoma"/>
            <family val="2"/>
          </rPr>
          <t>Gerda Putnaitė:</t>
        </r>
        <r>
          <rPr>
            <sz val="9"/>
            <rFont val="Tahoma"/>
            <family val="2"/>
          </rPr>
          <t xml:space="preserve">
Atėmus periodinius</t>
        </r>
      </text>
    </comment>
    <comment ref="Q11" authorId="0">
      <text>
        <r>
          <rPr>
            <b/>
            <sz val="9"/>
            <rFont val="Tahoma"/>
            <family val="2"/>
          </rPr>
          <t>Gerda Putnaitė:</t>
        </r>
        <r>
          <rPr>
            <sz val="9"/>
            <rFont val="Tahoma"/>
            <family val="2"/>
          </rPr>
          <t xml:space="preserve">
Atėmus periodinius</t>
        </r>
      </text>
    </comment>
  </commentList>
</comments>
</file>

<file path=xl/sharedStrings.xml><?xml version="1.0" encoding="utf-8"?>
<sst xmlns="http://schemas.openxmlformats.org/spreadsheetml/2006/main" count="112" uniqueCount="34">
  <si>
    <t>Eil.</t>
  </si>
  <si>
    <t>Savivaldybių</t>
  </si>
  <si>
    <t>Šakinė literatūra</t>
  </si>
  <si>
    <t>Nr.</t>
  </si>
  <si>
    <t>viešosios</t>
  </si>
  <si>
    <t>Iš viso</t>
  </si>
  <si>
    <t>VB</t>
  </si>
  <si>
    <t>Miesto fil.</t>
  </si>
  <si>
    <t>Kaimo fil.</t>
  </si>
  <si>
    <t>bibliotekos</t>
  </si>
  <si>
    <t>Fiz. vnt.</t>
  </si>
  <si>
    <t>%</t>
  </si>
  <si>
    <t>Elektrėnai</t>
  </si>
  <si>
    <t>Šalčininkai</t>
  </si>
  <si>
    <t>Širvintos</t>
  </si>
  <si>
    <t>x</t>
  </si>
  <si>
    <t>Švenčionys</t>
  </si>
  <si>
    <t>Trakai</t>
  </si>
  <si>
    <t>Ukmergė</t>
  </si>
  <si>
    <t>Vilniaus raj.</t>
  </si>
  <si>
    <t>Vilniaus m.</t>
  </si>
  <si>
    <t>Iš viso:</t>
  </si>
  <si>
    <t xml:space="preserve">2.3. VILNIAUS APSKRITIES SAVIVALDYBIŲ VIEŠŲJŲ BIBLIOTEKŲ </t>
  </si>
  <si>
    <t>*Grožinės ir šakinės literatūros dalis fonde skaičiuojama tik nuo neperiodinių leidinių fondo dalies</t>
  </si>
  <si>
    <t>Alytaus m.</t>
  </si>
  <si>
    <t>Alytaus r.</t>
  </si>
  <si>
    <t>Druskininkai</t>
  </si>
  <si>
    <t>Lazdijai</t>
  </si>
  <si>
    <t>Varėna</t>
  </si>
  <si>
    <t>*Grožinės ir šakinės literatūros dalis fonde skaičiuojama nuo viso bibliotekos dokumentų fondo.</t>
  </si>
  <si>
    <t xml:space="preserve">2.3. ALYTAUS APSKRITIES SAVIVALDYBIŲ VIEŠŲJŲ BIBLIOTEKŲ </t>
  </si>
  <si>
    <t>DOKUMENTŲ FONDO (be periodikos) SUDĖTIS PAGAL TURINĮ 2011 M.*</t>
  </si>
  <si>
    <t>Grožinė literatūra</t>
  </si>
  <si>
    <t>n.d.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</si>
</sst>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0"/>
    <numFmt numFmtId="166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0"/>
      <name val="Arial"/>
      <family val="2"/>
    </font>
    <font>
      <sz val="11"/>
      <color indexed="60"/>
      <name val="Arial"/>
      <family val="2"/>
    </font>
    <font>
      <sz val="10"/>
      <color indexed="60"/>
      <name val="Arial"/>
      <family val="2"/>
    </font>
    <font>
      <sz val="9"/>
      <color indexed="60"/>
      <name val="Arial"/>
      <family val="2"/>
    </font>
    <font>
      <sz val="8"/>
      <color indexed="60"/>
      <name val="Arial"/>
      <family val="2"/>
    </font>
    <font>
      <b/>
      <sz val="10"/>
      <color indexed="6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1"/>
      <color theme="5" tint="-0.24997000396251678"/>
      <name val="Arial"/>
      <family val="2"/>
    </font>
    <font>
      <sz val="11"/>
      <color theme="5" tint="-0.24997000396251678"/>
      <name val="Arial"/>
      <family val="2"/>
    </font>
    <font>
      <sz val="10"/>
      <color theme="5" tint="-0.24997000396251678"/>
      <name val="Arial"/>
      <family val="2"/>
    </font>
    <font>
      <sz val="9"/>
      <color theme="5" tint="-0.24997000396251678"/>
      <name val="Arial"/>
      <family val="2"/>
    </font>
    <font>
      <sz val="8"/>
      <color theme="5" tint="-0.24997000396251678"/>
      <name val="Arial"/>
      <family val="2"/>
    </font>
    <font>
      <b/>
      <sz val="10"/>
      <color theme="5" tint="-0.24997000396251678"/>
      <name val="Arial"/>
      <family val="2"/>
    </font>
    <font>
      <sz val="11"/>
      <color theme="5" tint="-0.24997000396251678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0" fillId="33" borderId="0" xfId="0" applyFill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/>
    </xf>
    <xf numFmtId="0" fontId="49" fillId="33" borderId="0" xfId="0" applyFont="1" applyFill="1" applyAlignment="1">
      <alignment/>
    </xf>
    <xf numFmtId="0" fontId="50" fillId="7" borderId="10" xfId="0" applyFont="1" applyFill="1" applyBorder="1" applyAlignment="1">
      <alignment horizontal="center"/>
    </xf>
    <xf numFmtId="0" fontId="51" fillId="7" borderId="10" xfId="0" applyFont="1" applyFill="1" applyBorder="1" applyAlignment="1">
      <alignment horizontal="center"/>
    </xf>
    <xf numFmtId="0" fontId="52" fillId="7" borderId="11" xfId="0" applyFont="1" applyFill="1" applyBorder="1" applyAlignment="1">
      <alignment horizontal="center"/>
    </xf>
    <xf numFmtId="0" fontId="50" fillId="7" borderId="12" xfId="0" applyFont="1" applyFill="1" applyBorder="1" applyAlignment="1">
      <alignment horizontal="center"/>
    </xf>
    <xf numFmtId="0" fontId="51" fillId="7" borderId="12" xfId="0" applyFont="1" applyFill="1" applyBorder="1" applyAlignment="1">
      <alignment horizontal="center"/>
    </xf>
    <xf numFmtId="0" fontId="50" fillId="7" borderId="12" xfId="0" applyFont="1" applyFill="1" applyBorder="1" applyAlignment="1">
      <alignment/>
    </xf>
    <xf numFmtId="0" fontId="52" fillId="7" borderId="11" xfId="0" applyFont="1" applyFill="1" applyBorder="1" applyAlignment="1">
      <alignment horizontal="center"/>
    </xf>
    <xf numFmtId="0" fontId="50" fillId="7" borderId="11" xfId="0" applyFont="1" applyFill="1" applyBorder="1" applyAlignment="1">
      <alignment horizontal="center"/>
    </xf>
    <xf numFmtId="0" fontId="50" fillId="7" borderId="11" xfId="0" applyFont="1" applyFill="1" applyBorder="1" applyAlignment="1">
      <alignment horizontal="left" vertical="top" wrapText="1"/>
    </xf>
    <xf numFmtId="0" fontId="50" fillId="7" borderId="0" xfId="0" applyFont="1" applyFill="1" applyAlignment="1">
      <alignment horizontal="center"/>
    </xf>
    <xf numFmtId="164" fontId="50" fillId="7" borderId="11" xfId="0" applyNumberFormat="1" applyFont="1" applyFill="1" applyBorder="1" applyAlignment="1">
      <alignment horizontal="center"/>
    </xf>
    <xf numFmtId="0" fontId="50" fillId="7" borderId="11" xfId="0" applyFont="1" applyFill="1" applyBorder="1" applyAlignment="1">
      <alignment vertical="top" wrapText="1"/>
    </xf>
    <xf numFmtId="0" fontId="53" fillId="7" borderId="13" xfId="0" applyFont="1" applyFill="1" applyBorder="1" applyAlignment="1">
      <alignment horizontal="right"/>
    </xf>
    <xf numFmtId="0" fontId="53" fillId="7" borderId="14" xfId="0" applyFont="1" applyFill="1" applyBorder="1" applyAlignment="1">
      <alignment horizontal="right"/>
    </xf>
    <xf numFmtId="0" fontId="53" fillId="7" borderId="15" xfId="0" applyFont="1" applyFill="1" applyBorder="1" applyAlignment="1">
      <alignment horizontal="center"/>
    </xf>
    <xf numFmtId="164" fontId="53" fillId="7" borderId="16" xfId="0" applyNumberFormat="1" applyFont="1" applyFill="1" applyBorder="1" applyAlignment="1">
      <alignment horizontal="center"/>
    </xf>
    <xf numFmtId="0" fontId="50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2" fillId="7" borderId="10" xfId="0" applyFont="1" applyFill="1" applyBorder="1" applyAlignment="1">
      <alignment horizontal="center"/>
    </xf>
    <xf numFmtId="0" fontId="52" fillId="7" borderId="12" xfId="0" applyFont="1" applyFill="1" applyBorder="1" applyAlignment="1">
      <alignment horizontal="center"/>
    </xf>
    <xf numFmtId="0" fontId="50" fillId="7" borderId="10" xfId="0" applyFont="1" applyFill="1" applyBorder="1" applyAlignment="1">
      <alignment vertical="top" wrapText="1"/>
    </xf>
    <xf numFmtId="0" fontId="50" fillId="13" borderId="17" xfId="0" applyFont="1" applyFill="1" applyBorder="1" applyAlignment="1">
      <alignment horizontal="right"/>
    </xf>
    <xf numFmtId="0" fontId="54" fillId="13" borderId="18" xfId="0" applyFont="1" applyFill="1" applyBorder="1" applyAlignment="1">
      <alignment horizontal="right"/>
    </xf>
    <xf numFmtId="0" fontId="50" fillId="13" borderId="11" xfId="0" applyFont="1" applyFill="1" applyBorder="1" applyAlignment="1">
      <alignment horizontal="center"/>
    </xf>
    <xf numFmtId="164" fontId="50" fillId="13" borderId="11" xfId="0" applyNumberFormat="1" applyFont="1" applyFill="1" applyBorder="1" applyAlignment="1">
      <alignment horizontal="center"/>
    </xf>
    <xf numFmtId="164" fontId="50" fillId="13" borderId="10" xfId="0" applyNumberFormat="1" applyFont="1" applyFill="1" applyBorder="1" applyAlignment="1">
      <alignment horizontal="center"/>
    </xf>
    <xf numFmtId="164" fontId="50" fillId="7" borderId="10" xfId="0" applyNumberFormat="1" applyFont="1" applyFill="1" applyBorder="1" applyAlignment="1">
      <alignment horizontal="center"/>
    </xf>
    <xf numFmtId="0" fontId="53" fillId="7" borderId="19" xfId="0" applyFont="1" applyFill="1" applyBorder="1" applyAlignment="1">
      <alignment horizontal="center"/>
    </xf>
    <xf numFmtId="164" fontId="53" fillId="7" borderId="20" xfId="0" applyNumberFormat="1" applyFont="1" applyFill="1" applyBorder="1" applyAlignment="1">
      <alignment horizontal="center"/>
    </xf>
    <xf numFmtId="0" fontId="53" fillId="7" borderId="21" xfId="0" applyFont="1" applyFill="1" applyBorder="1" applyAlignment="1">
      <alignment horizontal="center"/>
    </xf>
    <xf numFmtId="0" fontId="53" fillId="7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S16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4.8515625" style="2" customWidth="1"/>
    <col min="2" max="2" width="11.00390625" style="2" customWidth="1"/>
    <col min="3" max="3" width="7.7109375" style="2" customWidth="1"/>
    <col min="4" max="4" width="5.28125" style="2" customWidth="1"/>
    <col min="5" max="5" width="7.57421875" style="2" customWidth="1"/>
    <col min="6" max="6" width="5.28125" style="2" customWidth="1"/>
    <col min="7" max="7" width="7.140625" style="2" customWidth="1"/>
    <col min="8" max="8" width="5.140625" style="2" customWidth="1"/>
    <col min="9" max="9" width="7.421875" style="2" customWidth="1"/>
    <col min="10" max="10" width="4.8515625" style="2" customWidth="1"/>
    <col min="11" max="11" width="7.140625" style="2" customWidth="1"/>
    <col min="12" max="12" width="4.57421875" style="2" customWidth="1"/>
    <col min="13" max="13" width="7.00390625" style="2" customWidth="1"/>
    <col min="14" max="14" width="4.7109375" style="2" customWidth="1"/>
    <col min="15" max="15" width="5.8515625" style="2" customWidth="1"/>
    <col min="16" max="16" width="5.00390625" style="2" customWidth="1"/>
    <col min="17" max="17" width="7.421875" style="2" customWidth="1"/>
    <col min="18" max="18" width="5.00390625" style="2" customWidth="1"/>
    <col min="19" max="16384" width="8.8515625" style="2" customWidth="1"/>
  </cols>
  <sheetData>
    <row r="1" ht="15"/>
    <row r="2" spans="1:19" ht="15">
      <c r="A2" s="5" t="s">
        <v>30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"/>
    </row>
    <row r="3" spans="1:19" ht="15">
      <c r="A3" s="5" t="s">
        <v>31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"/>
    </row>
    <row r="4" spans="1:19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1"/>
    </row>
    <row r="5" spans="1:19" ht="15">
      <c r="A5" s="8" t="s">
        <v>0</v>
      </c>
      <c r="B5" s="9" t="s">
        <v>1</v>
      </c>
      <c r="C5" s="10" t="s">
        <v>32</v>
      </c>
      <c r="D5" s="10"/>
      <c r="E5" s="10"/>
      <c r="F5" s="10"/>
      <c r="G5" s="10"/>
      <c r="H5" s="10"/>
      <c r="I5" s="10"/>
      <c r="J5" s="10"/>
      <c r="K5" s="10" t="s">
        <v>2</v>
      </c>
      <c r="L5" s="10"/>
      <c r="M5" s="10"/>
      <c r="N5" s="10"/>
      <c r="O5" s="10"/>
      <c r="P5" s="10"/>
      <c r="Q5" s="10"/>
      <c r="R5" s="10"/>
      <c r="S5" s="1"/>
    </row>
    <row r="6" spans="1:19" ht="15">
      <c r="A6" s="11" t="s">
        <v>3</v>
      </c>
      <c r="B6" s="12" t="s">
        <v>4</v>
      </c>
      <c r="C6" s="10" t="s">
        <v>5</v>
      </c>
      <c r="D6" s="10"/>
      <c r="E6" s="10" t="s">
        <v>6</v>
      </c>
      <c r="F6" s="10"/>
      <c r="G6" s="10" t="s">
        <v>7</v>
      </c>
      <c r="H6" s="10"/>
      <c r="I6" s="10" t="s">
        <v>8</v>
      </c>
      <c r="J6" s="10"/>
      <c r="K6" s="10" t="s">
        <v>5</v>
      </c>
      <c r="L6" s="10"/>
      <c r="M6" s="10" t="s">
        <v>6</v>
      </c>
      <c r="N6" s="10"/>
      <c r="O6" s="10" t="s">
        <v>7</v>
      </c>
      <c r="P6" s="10"/>
      <c r="Q6" s="10" t="s">
        <v>8</v>
      </c>
      <c r="R6" s="10"/>
      <c r="S6" s="1"/>
    </row>
    <row r="7" spans="1:19" ht="15">
      <c r="A7" s="13"/>
      <c r="B7" s="12" t="s">
        <v>9</v>
      </c>
      <c r="C7" s="14" t="s">
        <v>10</v>
      </c>
      <c r="D7" s="14" t="s">
        <v>11</v>
      </c>
      <c r="E7" s="14" t="s">
        <v>10</v>
      </c>
      <c r="F7" s="14" t="s">
        <v>11</v>
      </c>
      <c r="G7" s="14" t="s">
        <v>10</v>
      </c>
      <c r="H7" s="14" t="s">
        <v>11</v>
      </c>
      <c r="I7" s="14" t="s">
        <v>10</v>
      </c>
      <c r="J7" s="14" t="s">
        <v>11</v>
      </c>
      <c r="K7" s="14" t="s">
        <v>10</v>
      </c>
      <c r="L7" s="14" t="s">
        <v>11</v>
      </c>
      <c r="M7" s="14" t="s">
        <v>10</v>
      </c>
      <c r="N7" s="14" t="s">
        <v>11</v>
      </c>
      <c r="O7" s="14" t="s">
        <v>10</v>
      </c>
      <c r="P7" s="14" t="s">
        <v>11</v>
      </c>
      <c r="Q7" s="14" t="s">
        <v>10</v>
      </c>
      <c r="R7" s="14" t="s">
        <v>11</v>
      </c>
      <c r="S7" s="1"/>
    </row>
    <row r="8" spans="1:19" ht="15">
      <c r="A8" s="15">
        <v>1</v>
      </c>
      <c r="B8" s="16" t="s">
        <v>24</v>
      </c>
      <c r="C8" s="17">
        <v>93778</v>
      </c>
      <c r="D8" s="18">
        <v>63.76289325709001</v>
      </c>
      <c r="E8" s="17">
        <v>46151</v>
      </c>
      <c r="F8" s="18">
        <v>58.450062058309484</v>
      </c>
      <c r="G8" s="17">
        <v>47627</v>
      </c>
      <c r="H8" s="18">
        <v>69.9214563605667</v>
      </c>
      <c r="I8" s="17" t="s">
        <v>15</v>
      </c>
      <c r="J8" s="18" t="s">
        <v>15</v>
      </c>
      <c r="K8" s="17">
        <v>52356</v>
      </c>
      <c r="L8" s="18">
        <v>35.598648290304816</v>
      </c>
      <c r="M8" s="17">
        <v>32084</v>
      </c>
      <c r="N8" s="18">
        <v>40.63426125281796</v>
      </c>
      <c r="O8" s="15">
        <v>20272</v>
      </c>
      <c r="P8" s="18">
        <v>29.761432870880128</v>
      </c>
      <c r="Q8" s="17" t="s">
        <v>15</v>
      </c>
      <c r="R8" s="18" t="s">
        <v>15</v>
      </c>
      <c r="S8" s="1"/>
    </row>
    <row r="9" spans="1:19" ht="15">
      <c r="A9" s="15">
        <v>2</v>
      </c>
      <c r="B9" s="19" t="s">
        <v>25</v>
      </c>
      <c r="C9" s="15">
        <v>238823</v>
      </c>
      <c r="D9" s="18">
        <v>60.507780632280884</v>
      </c>
      <c r="E9" s="15">
        <v>53782</v>
      </c>
      <c r="F9" s="18">
        <v>51.05175228765615</v>
      </c>
      <c r="G9" s="15">
        <v>31298</v>
      </c>
      <c r="H9" s="18">
        <v>72.23837880256659</v>
      </c>
      <c r="I9" s="15">
        <v>155273</v>
      </c>
      <c r="J9" s="18">
        <v>63.1129483302442</v>
      </c>
      <c r="K9" s="15">
        <v>155875</v>
      </c>
      <c r="L9" s="18">
        <v>39.492219367719116</v>
      </c>
      <c r="M9" s="15">
        <v>52816</v>
      </c>
      <c r="N9" s="18">
        <v>50.13479135816532</v>
      </c>
      <c r="O9" s="15">
        <v>12489</v>
      </c>
      <c r="P9" s="18">
        <v>28.82564741725523</v>
      </c>
      <c r="Q9" s="15">
        <v>95160</v>
      </c>
      <c r="R9" s="18">
        <v>38.679153253341134</v>
      </c>
      <c r="S9" s="1"/>
    </row>
    <row r="10" spans="1:19" ht="25.5">
      <c r="A10" s="15">
        <v>3</v>
      </c>
      <c r="B10" s="19" t="s">
        <v>26</v>
      </c>
      <c r="C10" s="17">
        <v>87775</v>
      </c>
      <c r="D10" s="18">
        <v>49.39893970262148</v>
      </c>
      <c r="E10" s="17">
        <v>49739</v>
      </c>
      <c r="F10" s="18">
        <v>45.15118780693712</v>
      </c>
      <c r="G10" s="15">
        <v>13735</v>
      </c>
      <c r="H10" s="18">
        <v>63.14942528735632</v>
      </c>
      <c r="I10" s="17">
        <v>24301</v>
      </c>
      <c r="J10" s="18">
        <v>53.08793009284544</v>
      </c>
      <c r="K10" s="17">
        <v>58880</v>
      </c>
      <c r="L10" s="18">
        <v>33.13710703150502</v>
      </c>
      <c r="M10" s="17">
        <v>45485</v>
      </c>
      <c r="N10" s="18">
        <v>41.28956708817095</v>
      </c>
      <c r="O10" s="15">
        <v>2459</v>
      </c>
      <c r="P10" s="18">
        <v>11.305747126436781</v>
      </c>
      <c r="Q10" s="17">
        <v>10936</v>
      </c>
      <c r="R10" s="18">
        <v>23.890770070999455</v>
      </c>
      <c r="S10" s="1"/>
    </row>
    <row r="11" spans="1:19" ht="15">
      <c r="A11" s="15">
        <v>4</v>
      </c>
      <c r="B11" s="19" t="s">
        <v>27</v>
      </c>
      <c r="C11" s="15">
        <v>193748</v>
      </c>
      <c r="D11" s="18">
        <v>70.4356329820301</v>
      </c>
      <c r="E11" s="15">
        <v>33651</v>
      </c>
      <c r="F11" s="18">
        <v>55.95816150059865</v>
      </c>
      <c r="G11" s="15">
        <v>15341</v>
      </c>
      <c r="H11" s="18">
        <v>75.83292140385566</v>
      </c>
      <c r="I11" s="15">
        <v>144756</v>
      </c>
      <c r="J11" s="18">
        <v>74.3463187899643</v>
      </c>
      <c r="K11" s="15">
        <v>66900</v>
      </c>
      <c r="L11" s="18">
        <v>24.32099348895376</v>
      </c>
      <c r="M11" s="15">
        <v>24521</v>
      </c>
      <c r="N11" s="18">
        <v>40.775907941998135</v>
      </c>
      <c r="O11" s="15">
        <v>3988</v>
      </c>
      <c r="P11" s="18">
        <v>19.713297083539295</v>
      </c>
      <c r="Q11" s="15">
        <v>38391</v>
      </c>
      <c r="R11" s="18">
        <v>19.71752137849567</v>
      </c>
      <c r="S11" s="1"/>
    </row>
    <row r="12" spans="1:19" ht="15.75" thickBot="1">
      <c r="A12" s="15">
        <v>5</v>
      </c>
      <c r="B12" s="19" t="s">
        <v>28</v>
      </c>
      <c r="C12" s="15">
        <v>121672</v>
      </c>
      <c r="D12" s="18">
        <v>60.98174637383347</v>
      </c>
      <c r="E12" s="15">
        <v>34511</v>
      </c>
      <c r="F12" s="18">
        <v>49.90456083523729</v>
      </c>
      <c r="G12" s="15" t="s">
        <v>15</v>
      </c>
      <c r="H12" s="18" t="s">
        <v>15</v>
      </c>
      <c r="I12" s="15">
        <v>87161</v>
      </c>
      <c r="J12" s="18">
        <v>66.85766445753559</v>
      </c>
      <c r="K12" s="15">
        <v>70757</v>
      </c>
      <c r="L12" s="18">
        <v>35.46325718467136</v>
      </c>
      <c r="M12" s="15">
        <v>30345</v>
      </c>
      <c r="N12" s="18">
        <v>43.88032507157937</v>
      </c>
      <c r="O12" s="15" t="s">
        <v>15</v>
      </c>
      <c r="P12" s="18" t="s">
        <v>15</v>
      </c>
      <c r="Q12" s="15">
        <v>40412</v>
      </c>
      <c r="R12" s="18">
        <v>30.998404516445753</v>
      </c>
      <c r="S12" s="1"/>
    </row>
    <row r="13" spans="1:19" ht="15.75" thickBot="1">
      <c r="A13" s="20" t="s">
        <v>21</v>
      </c>
      <c r="B13" s="21"/>
      <c r="C13" s="22">
        <f>SUM(C8:C12)</f>
        <v>735796</v>
      </c>
      <c r="D13" s="23">
        <v>61.62187513085716</v>
      </c>
      <c r="E13" s="22">
        <f>SUM(E8:E12)</f>
        <v>217834</v>
      </c>
      <c r="F13" s="23">
        <v>51.40540451249183</v>
      </c>
      <c r="G13" s="22">
        <f>SUM(G8:G12)</f>
        <v>108001</v>
      </c>
      <c r="H13" s="23">
        <v>70.3951870995496</v>
      </c>
      <c r="I13" s="22">
        <f>SUM(I8:I12)</f>
        <v>411491</v>
      </c>
      <c r="J13" s="23">
        <v>66.70605895550455</v>
      </c>
      <c r="K13" s="22">
        <f>SUM(K8:K12)</f>
        <v>404768</v>
      </c>
      <c r="L13" s="23">
        <v>33.8987479586282</v>
      </c>
      <c r="M13" s="22">
        <f>SUM(M8:M12)</f>
        <v>185251</v>
      </c>
      <c r="N13" s="23">
        <v>43.716327989862116</v>
      </c>
      <c r="O13" s="22">
        <f>SUM(O8:O12)</f>
        <v>39208</v>
      </c>
      <c r="P13" s="23">
        <v>25.555823518292804</v>
      </c>
      <c r="Q13" s="22">
        <f>SUM(Q8:Q12)</f>
        <v>184899</v>
      </c>
      <c r="R13" s="23">
        <v>29.97364120919737</v>
      </c>
      <c r="S13" s="1"/>
    </row>
    <row r="14" spans="1:19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1"/>
    </row>
    <row r="15" spans="1:19" s="4" customFormat="1" ht="14.25">
      <c r="A15" s="7" t="s">
        <v>29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3"/>
    </row>
    <row r="16" spans="1:18" ht="14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</sheetData>
  <sheetProtection/>
  <mergeCells count="13">
    <mergeCell ref="O6:P6"/>
    <mergeCell ref="Q6:R6"/>
    <mergeCell ref="A13:B13"/>
    <mergeCell ref="A2:R2"/>
    <mergeCell ref="A3:R3"/>
    <mergeCell ref="C5:J5"/>
    <mergeCell ref="K5:R5"/>
    <mergeCell ref="C6:D6"/>
    <mergeCell ref="E6:F6"/>
    <mergeCell ref="G6:H6"/>
    <mergeCell ref="I6:J6"/>
    <mergeCell ref="K6:L6"/>
    <mergeCell ref="M6:N6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2:S21"/>
  <sheetViews>
    <sheetView tabSelected="1" zoomScalePageLayoutView="0" workbookViewId="0" topLeftCell="A1">
      <selection activeCell="O18" sqref="O18"/>
    </sheetView>
  </sheetViews>
  <sheetFormatPr defaultColWidth="9.140625" defaultRowHeight="15"/>
  <cols>
    <col min="1" max="1" width="3.7109375" style="2" customWidth="1"/>
    <col min="2" max="2" width="10.8515625" style="2" customWidth="1"/>
    <col min="3" max="3" width="8.00390625" style="2" bestFit="1" customWidth="1"/>
    <col min="4" max="4" width="7.421875" style="2" customWidth="1"/>
    <col min="5" max="5" width="8.00390625" style="2" customWidth="1"/>
    <col min="6" max="6" width="7.57421875" style="2" customWidth="1"/>
    <col min="7" max="7" width="7.28125" style="2" customWidth="1"/>
    <col min="8" max="8" width="7.140625" style="2" customWidth="1"/>
    <col min="9" max="9" width="7.7109375" style="2" customWidth="1"/>
    <col min="10" max="10" width="5.28125" style="2" customWidth="1"/>
    <col min="11" max="11" width="7.28125" style="2" customWidth="1"/>
    <col min="12" max="12" width="7.00390625" style="2" customWidth="1"/>
    <col min="13" max="13" width="7.28125" style="2" customWidth="1"/>
    <col min="14" max="14" width="6.28125" style="2" customWidth="1"/>
    <col min="15" max="15" width="7.8515625" style="2" customWidth="1"/>
    <col min="16" max="16" width="6.57421875" style="2" customWidth="1"/>
    <col min="17" max="17" width="7.421875" style="2" customWidth="1"/>
    <col min="18" max="18" width="4.57421875" style="2" bestFit="1" customWidth="1"/>
    <col min="19" max="16384" width="8.8515625" style="2" customWidth="1"/>
  </cols>
  <sheetData>
    <row r="2" spans="1:19" ht="14.25">
      <c r="A2" s="5" t="s">
        <v>22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</row>
    <row r="3" spans="1:19" ht="14.25">
      <c r="A3" s="5" t="s">
        <v>31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7"/>
    </row>
    <row r="4" spans="1:19" ht="14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14.25">
      <c r="A5" s="8" t="s">
        <v>0</v>
      </c>
      <c r="B5" s="26" t="s">
        <v>1</v>
      </c>
      <c r="C5" s="10" t="s">
        <v>32</v>
      </c>
      <c r="D5" s="10"/>
      <c r="E5" s="10"/>
      <c r="F5" s="10"/>
      <c r="G5" s="10"/>
      <c r="H5" s="10"/>
      <c r="I5" s="10"/>
      <c r="J5" s="10"/>
      <c r="K5" s="10" t="s">
        <v>2</v>
      </c>
      <c r="L5" s="10"/>
      <c r="M5" s="10"/>
      <c r="N5" s="10"/>
      <c r="O5" s="10"/>
      <c r="P5" s="10"/>
      <c r="Q5" s="10"/>
      <c r="R5" s="10"/>
      <c r="S5" s="7"/>
    </row>
    <row r="6" spans="1:19" ht="14.25">
      <c r="A6" s="11" t="s">
        <v>3</v>
      </c>
      <c r="B6" s="27" t="s">
        <v>4</v>
      </c>
      <c r="C6" s="10" t="s">
        <v>5</v>
      </c>
      <c r="D6" s="10"/>
      <c r="E6" s="10" t="s">
        <v>6</v>
      </c>
      <c r="F6" s="10"/>
      <c r="G6" s="10" t="s">
        <v>7</v>
      </c>
      <c r="H6" s="10"/>
      <c r="I6" s="10" t="s">
        <v>8</v>
      </c>
      <c r="J6" s="10"/>
      <c r="K6" s="10" t="s">
        <v>5</v>
      </c>
      <c r="L6" s="10"/>
      <c r="M6" s="10" t="s">
        <v>6</v>
      </c>
      <c r="N6" s="10"/>
      <c r="O6" s="10" t="s">
        <v>7</v>
      </c>
      <c r="P6" s="10"/>
      <c r="Q6" s="10" t="s">
        <v>8</v>
      </c>
      <c r="R6" s="10"/>
      <c r="S6" s="7"/>
    </row>
    <row r="7" spans="1:19" ht="14.25">
      <c r="A7" s="13"/>
      <c r="B7" s="27" t="s">
        <v>9</v>
      </c>
      <c r="C7" s="14" t="s">
        <v>10</v>
      </c>
      <c r="D7" s="14" t="s">
        <v>11</v>
      </c>
      <c r="E7" s="14" t="s">
        <v>10</v>
      </c>
      <c r="F7" s="14" t="s">
        <v>11</v>
      </c>
      <c r="G7" s="14" t="s">
        <v>10</v>
      </c>
      <c r="H7" s="14" t="s">
        <v>11</v>
      </c>
      <c r="I7" s="14" t="s">
        <v>10</v>
      </c>
      <c r="J7" s="14" t="s">
        <v>11</v>
      </c>
      <c r="K7" s="14" t="s">
        <v>10</v>
      </c>
      <c r="L7" s="14" t="s">
        <v>11</v>
      </c>
      <c r="M7" s="14" t="s">
        <v>10</v>
      </c>
      <c r="N7" s="14" t="s">
        <v>11</v>
      </c>
      <c r="O7" s="14" t="s">
        <v>10</v>
      </c>
      <c r="P7" s="14" t="s">
        <v>11</v>
      </c>
      <c r="Q7" s="14" t="s">
        <v>10</v>
      </c>
      <c r="R7" s="14" t="s">
        <v>11</v>
      </c>
      <c r="S7" s="7"/>
    </row>
    <row r="8" spans="1:19" ht="12.75" customHeight="1">
      <c r="A8" s="15">
        <v>1</v>
      </c>
      <c r="B8" s="16" t="s">
        <v>12</v>
      </c>
      <c r="C8" s="17">
        <v>86507</v>
      </c>
      <c r="D8" s="18">
        <v>58.638079809119695</v>
      </c>
      <c r="E8" s="17">
        <v>25644</v>
      </c>
      <c r="F8" s="18">
        <v>54.132100563612184</v>
      </c>
      <c r="G8" s="17">
        <v>15528</v>
      </c>
      <c r="H8" s="18">
        <v>57.417541783759795</v>
      </c>
      <c r="I8" s="17">
        <v>45335</v>
      </c>
      <c r="J8" s="18">
        <v>62.0093010532075</v>
      </c>
      <c r="K8" s="17">
        <v>46357</v>
      </c>
      <c r="L8" s="18">
        <v>31.422722620266118</v>
      </c>
      <c r="M8" s="17">
        <v>16978</v>
      </c>
      <c r="N8" s="18">
        <v>66.20652004367493</v>
      </c>
      <c r="O8" s="15">
        <v>9289</v>
      </c>
      <c r="P8" s="18">
        <v>59.82096857290057</v>
      </c>
      <c r="Q8" s="17">
        <v>20090</v>
      </c>
      <c r="R8" s="18">
        <v>44.314547259291935</v>
      </c>
      <c r="S8" s="7"/>
    </row>
    <row r="9" spans="1:19" ht="14.25">
      <c r="A9" s="15">
        <v>2</v>
      </c>
      <c r="B9" s="19" t="s">
        <v>13</v>
      </c>
      <c r="C9" s="15">
        <v>204299</v>
      </c>
      <c r="D9" s="18">
        <v>69.90699552428794</v>
      </c>
      <c r="E9" s="15">
        <v>33994</v>
      </c>
      <c r="F9" s="18">
        <v>54.55537545537707</v>
      </c>
      <c r="G9" s="15">
        <v>33010</v>
      </c>
      <c r="H9" s="18">
        <v>73.11023011671945</v>
      </c>
      <c r="I9" s="15">
        <v>137295</v>
      </c>
      <c r="J9" s="18">
        <v>74.30106828587199</v>
      </c>
      <c r="K9" s="15">
        <v>71909</v>
      </c>
      <c r="L9" s="18">
        <v>24.605808844664047</v>
      </c>
      <c r="M9" s="15">
        <v>22281</v>
      </c>
      <c r="N9" s="18">
        <v>65.54391951520857</v>
      </c>
      <c r="O9" s="15">
        <v>10111</v>
      </c>
      <c r="P9" s="18">
        <v>30.630112087246292</v>
      </c>
      <c r="Q9" s="15">
        <v>39517</v>
      </c>
      <c r="R9" s="18">
        <v>28.78254852689464</v>
      </c>
      <c r="S9" s="7"/>
    </row>
    <row r="10" spans="1:19" ht="14.25">
      <c r="A10" s="15">
        <v>3</v>
      </c>
      <c r="B10" s="19" t="s">
        <v>14</v>
      </c>
      <c r="C10" s="17">
        <v>87724</v>
      </c>
      <c r="D10" s="18">
        <v>60.654921591946234</v>
      </c>
      <c r="E10" s="17">
        <v>26810</v>
      </c>
      <c r="F10" s="18">
        <v>52.7880601716941</v>
      </c>
      <c r="G10" s="15" t="s">
        <v>15</v>
      </c>
      <c r="H10" s="18" t="s">
        <v>15</v>
      </c>
      <c r="I10" s="17">
        <v>60914</v>
      </c>
      <c r="J10" s="18">
        <v>64.91261722080137</v>
      </c>
      <c r="K10" s="17">
        <v>46601</v>
      </c>
      <c r="L10" s="18">
        <v>32.221284951738255</v>
      </c>
      <c r="M10" s="17">
        <v>20510</v>
      </c>
      <c r="N10" s="18">
        <v>76.50130548302873</v>
      </c>
      <c r="O10" s="15" t="s">
        <v>15</v>
      </c>
      <c r="P10" s="18" t="s">
        <v>15</v>
      </c>
      <c r="Q10" s="17">
        <v>26091</v>
      </c>
      <c r="R10" s="18">
        <v>42.83251797616312</v>
      </c>
      <c r="S10" s="7"/>
    </row>
    <row r="11" spans="1:19" ht="14.25">
      <c r="A11" s="15">
        <v>4</v>
      </c>
      <c r="B11" s="19" t="s">
        <v>16</v>
      </c>
      <c r="C11" s="15">
        <v>142149</v>
      </c>
      <c r="D11" s="18">
        <v>62.53860570704538</v>
      </c>
      <c r="E11" s="15">
        <v>24487</v>
      </c>
      <c r="F11" s="18">
        <v>48.62004606464935</v>
      </c>
      <c r="G11" s="15">
        <v>45660</v>
      </c>
      <c r="H11" s="18">
        <v>65.53283100107643</v>
      </c>
      <c r="I11" s="15">
        <v>71891</v>
      </c>
      <c r="J11" s="18">
        <v>67.02561090444624</v>
      </c>
      <c r="K11" s="15">
        <v>56528</v>
      </c>
      <c r="L11" s="18">
        <v>24.869554505538986</v>
      </c>
      <c r="M11" s="15">
        <v>15742</v>
      </c>
      <c r="N11" s="18">
        <v>64.28717278555969</v>
      </c>
      <c r="O11" s="15">
        <v>17946</v>
      </c>
      <c r="P11" s="18">
        <v>39.303547963206306</v>
      </c>
      <c r="Q11" s="15">
        <v>22951</v>
      </c>
      <c r="R11" s="18">
        <v>31.92471936681921</v>
      </c>
      <c r="S11" s="7"/>
    </row>
    <row r="12" spans="1:19" ht="14.25">
      <c r="A12" s="15">
        <v>5</v>
      </c>
      <c r="B12" s="19" t="s">
        <v>17</v>
      </c>
      <c r="C12" s="15">
        <v>140336</v>
      </c>
      <c r="D12" s="18">
        <v>60.29499589686744</v>
      </c>
      <c r="E12" s="15">
        <v>33302</v>
      </c>
      <c r="F12" s="18">
        <v>51.881971708107436</v>
      </c>
      <c r="G12" s="15">
        <v>38567</v>
      </c>
      <c r="H12" s="18">
        <v>58.46762579021573</v>
      </c>
      <c r="I12" s="15">
        <v>68467</v>
      </c>
      <c r="J12" s="18">
        <v>66.73326965437923</v>
      </c>
      <c r="K12" s="15">
        <v>69612</v>
      </c>
      <c r="L12" s="18">
        <v>29.9086140004898</v>
      </c>
      <c r="M12" s="15">
        <v>23548</v>
      </c>
      <c r="N12" s="18">
        <v>70.7104678397694</v>
      </c>
      <c r="O12" s="15">
        <v>22204</v>
      </c>
      <c r="P12" s="18">
        <v>57.57253610599735</v>
      </c>
      <c r="Q12" s="15">
        <v>23860</v>
      </c>
      <c r="R12" s="18">
        <v>34.84890531204814</v>
      </c>
      <c r="S12" s="7"/>
    </row>
    <row r="13" spans="1:19" ht="14.25">
      <c r="A13" s="8">
        <v>6</v>
      </c>
      <c r="B13" s="28" t="s">
        <v>18</v>
      </c>
      <c r="C13" s="17">
        <v>143721</v>
      </c>
      <c r="D13" s="18">
        <v>59.90896168804372</v>
      </c>
      <c r="E13" s="17">
        <v>38164</v>
      </c>
      <c r="F13" s="18">
        <v>50.34828496042216</v>
      </c>
      <c r="G13" s="17">
        <v>4068</v>
      </c>
      <c r="H13" s="18">
        <v>52.49709639953542</v>
      </c>
      <c r="I13" s="17">
        <v>101489</v>
      </c>
      <c r="J13" s="18">
        <v>64.91141669331628</v>
      </c>
      <c r="K13" s="17">
        <v>83088</v>
      </c>
      <c r="L13" s="18">
        <v>34.63457538380735</v>
      </c>
      <c r="M13" s="17">
        <v>32390</v>
      </c>
      <c r="N13" s="18">
        <v>84.87055864165181</v>
      </c>
      <c r="O13" s="17">
        <v>3189</v>
      </c>
      <c r="P13" s="18">
        <v>78.39233038348083</v>
      </c>
      <c r="Q13" s="17">
        <v>47509</v>
      </c>
      <c r="R13" s="18">
        <v>46.81196977012287</v>
      </c>
      <c r="S13" s="7"/>
    </row>
    <row r="14" spans="1:19" ht="14.25">
      <c r="A14" s="15">
        <v>7</v>
      </c>
      <c r="B14" s="19" t="s">
        <v>19</v>
      </c>
      <c r="C14" s="15">
        <v>213089</v>
      </c>
      <c r="D14" s="18">
        <v>72.3763492721233</v>
      </c>
      <c r="E14" s="15">
        <v>17315</v>
      </c>
      <c r="F14" s="18">
        <v>62.28641318033022</v>
      </c>
      <c r="G14" s="15">
        <v>14106</v>
      </c>
      <c r="H14" s="18">
        <v>61.94993412384717</v>
      </c>
      <c r="I14" s="15">
        <v>181668</v>
      </c>
      <c r="J14" s="18">
        <v>74.5002029944761</v>
      </c>
      <c r="K14" s="15">
        <v>78953</v>
      </c>
      <c r="L14" s="18">
        <v>26.81663485248864</v>
      </c>
      <c r="M14" s="15">
        <v>10317</v>
      </c>
      <c r="N14" s="18">
        <v>59.584175570314756</v>
      </c>
      <c r="O14" s="15">
        <v>4117</v>
      </c>
      <c r="P14" s="18">
        <v>29.186161916914788</v>
      </c>
      <c r="Q14" s="15">
        <v>60063</v>
      </c>
      <c r="R14" s="18">
        <v>33.061959178281256</v>
      </c>
      <c r="S14" s="7"/>
    </row>
    <row r="15" spans="1:19" ht="14.25">
      <c r="A15" s="29" t="s">
        <v>21</v>
      </c>
      <c r="B15" s="30"/>
      <c r="C15" s="31">
        <v>1017825</v>
      </c>
      <c r="D15" s="32">
        <v>64.5</v>
      </c>
      <c r="E15" s="31">
        <v>199716</v>
      </c>
      <c r="F15" s="32">
        <v>52.74798414253756</v>
      </c>
      <c r="G15" s="31">
        <v>150939</v>
      </c>
      <c r="H15" s="32">
        <v>63.326089145465524</v>
      </c>
      <c r="I15" s="31">
        <v>667059</v>
      </c>
      <c r="J15" s="32">
        <v>69.35613669540481</v>
      </c>
      <c r="K15" s="31">
        <v>453048</v>
      </c>
      <c r="L15" s="32">
        <v>28.69639078189697</v>
      </c>
      <c r="M15" s="31">
        <v>141766</v>
      </c>
      <c r="N15" s="32">
        <v>70.98379699172825</v>
      </c>
      <c r="O15" s="31">
        <v>66856</v>
      </c>
      <c r="P15" s="32">
        <v>44.29339004498506</v>
      </c>
      <c r="Q15" s="31">
        <v>240081</v>
      </c>
      <c r="R15" s="33">
        <v>35.99096931455838</v>
      </c>
      <c r="S15" s="7"/>
    </row>
    <row r="16" spans="1:19" ht="15" thickBot="1">
      <c r="A16" s="8">
        <v>8</v>
      </c>
      <c r="B16" s="28" t="s">
        <v>20</v>
      </c>
      <c r="C16" s="15" t="s">
        <v>33</v>
      </c>
      <c r="D16" s="15" t="s">
        <v>33</v>
      </c>
      <c r="E16" s="15" t="s">
        <v>33</v>
      </c>
      <c r="F16" s="15" t="s">
        <v>33</v>
      </c>
      <c r="G16" s="15" t="s">
        <v>33</v>
      </c>
      <c r="H16" s="15" t="s">
        <v>33</v>
      </c>
      <c r="I16" s="15" t="s">
        <v>15</v>
      </c>
      <c r="J16" s="18" t="s">
        <v>15</v>
      </c>
      <c r="K16" s="15" t="s">
        <v>33</v>
      </c>
      <c r="L16" s="15" t="s">
        <v>33</v>
      </c>
      <c r="M16" s="15" t="s">
        <v>33</v>
      </c>
      <c r="N16" s="15" t="s">
        <v>33</v>
      </c>
      <c r="O16" s="15" t="s">
        <v>33</v>
      </c>
      <c r="P16" s="15" t="s">
        <v>33</v>
      </c>
      <c r="Q16" s="11" t="s">
        <v>15</v>
      </c>
      <c r="R16" s="34" t="s">
        <v>15</v>
      </c>
      <c r="S16" s="7"/>
    </row>
    <row r="17" spans="1:19" ht="15" thickBot="1">
      <c r="A17" s="20" t="s">
        <v>21</v>
      </c>
      <c r="B17" s="21"/>
      <c r="C17" s="35">
        <v>1017825</v>
      </c>
      <c r="D17" s="36">
        <v>64.46977792106858</v>
      </c>
      <c r="E17" s="37">
        <v>199716</v>
      </c>
      <c r="F17" s="36">
        <v>52.74798414253756</v>
      </c>
      <c r="G17" s="37">
        <v>150939</v>
      </c>
      <c r="H17" s="36">
        <v>63.326089145465524</v>
      </c>
      <c r="I17" s="37">
        <v>667059</v>
      </c>
      <c r="J17" s="36">
        <v>69.35613669540481</v>
      </c>
      <c r="K17" s="37">
        <v>453048</v>
      </c>
      <c r="L17" s="36">
        <v>28.69639078189697</v>
      </c>
      <c r="M17" s="37">
        <v>141766</v>
      </c>
      <c r="N17" s="36">
        <v>70.98379699172825</v>
      </c>
      <c r="O17" s="37">
        <v>66856</v>
      </c>
      <c r="P17" s="36">
        <v>44.29339004498506</v>
      </c>
      <c r="Q17" s="38">
        <v>240081</v>
      </c>
      <c r="R17" s="23">
        <v>35.99096931455838</v>
      </c>
      <c r="S17" s="7"/>
    </row>
    <row r="18" spans="1:19" ht="14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14.25">
      <c r="A19" s="7" t="s">
        <v>23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1:19" ht="14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ht="14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</row>
  </sheetData>
  <sheetProtection/>
  <mergeCells count="14">
    <mergeCell ref="M6:N6"/>
    <mergeCell ref="O6:P6"/>
    <mergeCell ref="Q6:R6"/>
    <mergeCell ref="A17:B17"/>
    <mergeCell ref="A15:B15"/>
    <mergeCell ref="A2:R2"/>
    <mergeCell ref="A3:R3"/>
    <mergeCell ref="C5:J5"/>
    <mergeCell ref="K5:R5"/>
    <mergeCell ref="C6:D6"/>
    <mergeCell ref="E6:F6"/>
    <mergeCell ref="G6:H6"/>
    <mergeCell ref="I6:J6"/>
    <mergeCell ref="K6:L6"/>
  </mergeCells>
  <printOptions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gerput</dc:creator>
  <cp:keywords/>
  <dc:description/>
  <cp:lastModifiedBy>Gerda Putnaitė</cp:lastModifiedBy>
  <cp:lastPrinted>2013-08-19T12:29:32Z</cp:lastPrinted>
  <dcterms:created xsi:type="dcterms:W3CDTF">2011-07-13T08:33:22Z</dcterms:created>
  <dcterms:modified xsi:type="dcterms:W3CDTF">2013-08-19T12:41:08Z</dcterms:modified>
  <cp:category/>
  <cp:version/>
  <cp:contentType/>
  <cp:contentStatus/>
</cp:coreProperties>
</file>