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95" windowWidth="18195" windowHeight="682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/>
  <c r="O16" i="2" s="1"/>
  <c r="N14" i="2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<sst xmlns="http://schemas.openxmlformats.org/spreadsheetml/2006/main" count="114" uniqueCount="49">
  <si>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</si>
  <si>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</si>
  <si>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</si>
  <si>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</si>
  <si>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</si>
  <si>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</si>
  <si>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</si>
  <si>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</si>
  <si>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</si>
  <si>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</si>
  <si>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</si>
  <si>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</si>
  <si>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</si>
  <si>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</si>
  <si>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</si>
  <si>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</si>
  <si>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</si>
  <si>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</si>
  <si>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</si>
  <si>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</si>
  <si>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bibliotekos</t>
  </si>
  <si>
    <t>komp., sk.</t>
  </si>
  <si>
    <t>prieiga</t>
  </si>
  <si>
    <t>vartotojams</t>
  </si>
  <si>
    <t>ryšį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</si>
  <si>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</si>
  <si>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</si>
  <si>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</si>
  <si>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</si>
  <si>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</si>
  <si>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</si>
  <si>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</si>
  <si>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</si>
  <si>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</si>
  <si>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</si>
  <si>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</si>
  <si>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</si>
  <si>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</si>
  <si>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</si>
  <si>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</si>
  <si>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Vartotojams</t>
  </si>
  <si>
    <t>Darbuotojams</t>
  </si>
  <si>
    <t>Su internetu</t>
  </si>
  <si>
    <t>Be interneto</t>
  </si>
  <si>
    <t xml:space="preserve">Su interneto prieiga </t>
  </si>
  <si>
    <t>Neturi interneto prieigos</t>
  </si>
  <si>
    <t>5.2. ALYTAUS APSKRITIES SAVIVALDYBIŲ VIEŠŲJŲ BIBLIOTEKŲ TECHNINIS APRŪPINIMAS 2021 M.</t>
  </si>
  <si>
    <t>5.2. VILNIAUS APSKRITIES SAVIVALDYBIŲ VIEŠŲJŲ BIBLIOTEKŲ TECHNINIS APRŪPINIMAS 2021 M.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</si>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</sst>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2" fillId="2" borderId="0" xfId="0" applyFont="1" applyFill="1"/>
    <xf numFmtId="9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/>
    </xf>
    <xf numFmtId="0" fontId="12" fillId="2" borderId="0" xfId="0" applyFont="1" applyFill="1"/>
    <xf numFmtId="0" fontId="5" fillId="5" borderId="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10" fillId="2" borderId="0" xfId="1" applyNumberFormat="1" applyFont="1" applyFill="1"/>
    <xf numFmtId="1" fontId="10" fillId="2" borderId="0" xfId="0" applyNumberFormat="1" applyFont="1" applyFill="1"/>
    <xf numFmtId="0" fontId="13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right" vertical="top" wrapText="1"/>
    </xf>
    <xf numFmtId="0" fontId="8" fillId="4" borderId="17" xfId="0" applyFont="1" applyFill="1" applyBorder="1" applyAlignment="1"/>
    <xf numFmtId="0" fontId="3" fillId="4" borderId="18" xfId="0" applyFont="1" applyFill="1" applyBorder="1" applyAlignment="1">
      <alignment horizontal="right"/>
    </xf>
    <xf numFmtId="0" fontId="7" fillId="4" borderId="19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7EF"/>
      <color rgb="FFFFFFF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861117171383015E-2"/>
          <c:y val="0.26996621782366653"/>
          <c:w val="0.86619523017193578"/>
          <c:h val="0.637402004126142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E4-4A48-9128-A1B65A8D46F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E4-4A48-9128-A1B65A8D46F1}"/>
              </c:ext>
            </c:extLst>
          </c:dPt>
          <c:dLbls>
            <c:dLbl>
              <c:idx val="0"/>
              <c:layout>
                <c:manualLayout>
                  <c:x val="-0.25708171565908672"/>
                  <c:y val="-0.18136420571765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E4-4A48-9128-A1B65A8D46F1}"/>
                </c:ext>
              </c:extLst>
            </c:dLbl>
            <c:dLbl>
              <c:idx val="1"/>
              <c:layout>
                <c:manualLayout>
                  <c:x val="0.20232432004594758"/>
                  <c:y val="9.69814911738116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Darbuotojams
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6BE4-4A48-9128-A1B65A8D46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(Alytaus!$I$12,Alytaus!$J$12)</c:f>
              <c:numCache>
                <c:formatCode>General</c:formatCode>
                <c:ptCount val="2"/>
                <c:pt idx="0">
                  <c:v>474</c:v>
                </c:pt>
                <c:pt idx="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4-4A48-9128-A1B65A8D46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Interneto prieiga Alytaus apskrities bibliotekose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586629292450073"/>
          <c:y val="2.8125657464925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63E-2"/>
          <c:y val="0.24254384025935749"/>
          <c:w val="0.88673969310408585"/>
          <c:h val="0.6514382552313586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5E-4097-A663-45B5AAAFB7A9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5E-4097-A663-45B5AAAFB7A9}"/>
              </c:ext>
            </c:extLst>
          </c:dPt>
          <c:dLbls>
            <c:dLbl>
              <c:idx val="0"/>
              <c:layout>
                <c:manualLayout>
                  <c:x val="-5.3980861767279092E-2"/>
                  <c:y val="-0.30921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5E-4097-A663-45B5AAAFB7A9}"/>
                </c:ext>
              </c:extLst>
            </c:dLbl>
            <c:dLbl>
              <c:idx val="1"/>
              <c:layout>
                <c:manualLayout>
                  <c:x val="-0.11797863851456523"/>
                  <c:y val="0.170341826396040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17930244160391"/>
                      <c:h val="0.224724003144758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F5E-4097-A663-45B5AAAFB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(Alytaus!$T$12,Alytaus!$U$12)</c:f>
              <c:numCache>
                <c:formatCode>General</c:formatCode>
                <c:ptCount val="2"/>
                <c:pt idx="0" formatCode="0">
                  <c:v>86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E-4097-A663-45B5AAAFB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20650767239791E-2"/>
          <c:y val="0.27778882994400234"/>
          <c:w val="0.85833333333333339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67-4B4F-92C8-8EE0CD97D054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67-4B4F-92C8-8EE0CD97D054}"/>
              </c:ext>
            </c:extLst>
          </c:dPt>
          <c:dLbls>
            <c:dLbl>
              <c:idx val="0"/>
              <c:layout>
                <c:manualLayout>
                  <c:x val="-0.23359962817147856"/>
                  <c:y val="-0.17373213764946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67-4B4F-92C8-8EE0CD97D054}"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86456563556"/>
                      <c:h val="0.130611030215926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E67-4B4F-92C8-8EE0CD97D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(Vilniaus!$I$16,Vilniaus!$J$16)</c:f>
              <c:numCache>
                <c:formatCode>General</c:formatCode>
                <c:ptCount val="2"/>
                <c:pt idx="0">
                  <c:v>816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7-4B4F-92C8-8EE0CD97D0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terneto prieiga Vilniaus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83304170312044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00-4C5D-98DA-C673C9E061C1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00-4C5D-98DA-C673C9E061C1}"/>
              </c:ext>
            </c:extLst>
          </c:dPt>
          <c:dLbls>
            <c:dLbl>
              <c:idx val="0"/>
              <c:layout>
                <c:manualLayout>
                  <c:x val="-7.0011592300962475E-2"/>
                  <c:y val="-0.30805555555555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0-4C5D-98DA-C673C9E061C1}"/>
                </c:ext>
              </c:extLst>
            </c:dLbl>
            <c:dLbl>
              <c:idx val="1"/>
              <c:layout>
                <c:manualLayout>
                  <c:x val="-0.27206114808652249"/>
                  <c:y val="0.1398990568818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00-4C5D-98DA-C673C9E061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(Vilniaus!$T$16,Vilniaus!$U$16)</c:f>
              <c:numCache>
                <c:formatCode>General</c:formatCode>
                <c:ptCount val="2"/>
                <c:pt idx="0">
                  <c:v>174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0-4C5D-98DA-C673C9E061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89-4E9E-9321-03B5146DD09E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89-4E9E-9321-03B5146DD09E}"/>
              </c:ext>
            </c:extLst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89-4E9E-9321-03B5146DD09E}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89-4E9E-9321-03B5146DD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9-4E9E-9321-03B5146DD0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2C-42BA-890C-003E8E22F130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2C-42BA-890C-003E8E22F130}"/>
              </c:ext>
            </c:extLst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F2C-42BA-890C-003E8E22F130}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F2C-42BA-890C-003E8E22F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C-42BA-890C-003E8E22F1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93-411D-9F37-CEEAAFABB1E9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93-411D-9F37-CEEAAFABB1E9}"/>
              </c:ext>
            </c:extLst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93-411D-9F37-CEEAAFABB1E9}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93-411D-9F37-CEEAAFABB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3-411D-9F37-CEEAAFAB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F3-41AB-AA08-065A407FB646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F3-41AB-AA08-065A407FB646}"/>
              </c:ext>
            </c:extLst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F3-41AB-AA08-065A407FB6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EF3-41AB-AA08-065A407FB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3-41AB-AA08-065A407F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183173</xdr:rowOff>
    </xdr:from>
    <xdr:to>
      <xdr:col>8</xdr:col>
      <xdr:colOff>410307</xdr:colOff>
      <xdr:row>27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410309</xdr:colOff>
      <xdr:row>12</xdr:row>
      <xdr:rowOff>183173</xdr:rowOff>
    </xdr:from>
    <xdr:to>
      <xdr:col>17</xdr:col>
      <xdr:colOff>175847</xdr:colOff>
      <xdr:row>27</xdr:row>
      <xdr:rowOff>34943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17</xdr:row>
      <xdr:rowOff>7326</xdr:rowOff>
    </xdr:from>
    <xdr:to>
      <xdr:col>9</xdr:col>
      <xdr:colOff>109904</xdr:colOff>
      <xdr:row>31</xdr:row>
      <xdr:rowOff>38605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95248</xdr:colOff>
      <xdr:row>17</xdr:row>
      <xdr:rowOff>0</xdr:rowOff>
    </xdr:from>
    <xdr:to>
      <xdr:col>18</xdr:col>
      <xdr:colOff>7326</xdr:colOff>
      <xdr:row>31</xdr:row>
      <xdr:rowOff>38606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29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8" width="5.85546875" style="1" customWidth="1"/>
    <col min="19" max="16384" width="8.85546875" style="1"/>
  </cols>
  <sheetData>
    <row r="2" spans="1:26" x14ac:dyDescent="0.2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6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4"/>
      <c r="T3" s="24"/>
      <c r="U3" s="24"/>
      <c r="V3" s="24"/>
      <c r="W3" s="24"/>
    </row>
    <row r="4" spans="1:26" x14ac:dyDescent="0.25">
      <c r="A4" s="6" t="s">
        <v>0</v>
      </c>
      <c r="B4" s="6" t="s">
        <v>1</v>
      </c>
      <c r="C4" s="6" t="s">
        <v>2</v>
      </c>
      <c r="D4" s="6" t="s">
        <v>3</v>
      </c>
      <c r="E4" s="43" t="s">
        <v>4</v>
      </c>
      <c r="F4" s="43"/>
      <c r="G4" s="43"/>
      <c r="H4" s="43"/>
      <c r="I4" s="43" t="s">
        <v>5</v>
      </c>
      <c r="J4" s="44"/>
      <c r="K4" s="44"/>
      <c r="L4" s="44"/>
      <c r="M4" s="45"/>
      <c r="N4" s="44" t="s">
        <v>6</v>
      </c>
      <c r="O4" s="44"/>
      <c r="P4" s="44"/>
      <c r="Q4" s="44"/>
      <c r="R4" s="7" t="s">
        <v>7</v>
      </c>
      <c r="S4" s="33"/>
      <c r="T4" s="33"/>
      <c r="U4" s="33"/>
      <c r="V4" s="33"/>
      <c r="W4" s="33"/>
      <c r="X4" s="33"/>
    </row>
    <row r="5" spans="1:26" ht="31.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46" t="s">
        <v>12</v>
      </c>
      <c r="F5" s="46" t="s">
        <v>13</v>
      </c>
      <c r="G5" s="46" t="s">
        <v>14</v>
      </c>
      <c r="H5" s="46" t="s">
        <v>15</v>
      </c>
      <c r="I5" s="9" t="s">
        <v>16</v>
      </c>
      <c r="J5" s="48" t="s">
        <v>17</v>
      </c>
      <c r="K5" s="49"/>
      <c r="L5" s="49"/>
      <c r="M5" s="49"/>
      <c r="N5" s="50" t="s">
        <v>18</v>
      </c>
      <c r="O5" s="51"/>
      <c r="P5" s="51"/>
      <c r="Q5" s="52"/>
      <c r="R5" s="10" t="s">
        <v>19</v>
      </c>
      <c r="S5" s="33"/>
      <c r="T5" s="33"/>
      <c r="U5" s="33"/>
      <c r="V5" s="33"/>
      <c r="W5" s="33"/>
      <c r="X5" s="33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7"/>
      <c r="F6" s="47"/>
      <c r="G6" s="47"/>
      <c r="H6" s="47"/>
      <c r="I6" s="11" t="s">
        <v>23</v>
      </c>
      <c r="J6" s="12" t="s">
        <v>12</v>
      </c>
      <c r="K6" s="12" t="s">
        <v>13</v>
      </c>
      <c r="L6" s="12" t="s">
        <v>14</v>
      </c>
      <c r="M6" s="1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33"/>
      <c r="T6" s="33"/>
      <c r="U6" s="33"/>
      <c r="V6" s="33"/>
      <c r="W6" s="33"/>
      <c r="X6" s="33"/>
    </row>
    <row r="7" spans="1:26" x14ac:dyDescent="0.25">
      <c r="A7" s="15">
        <v>1</v>
      </c>
      <c r="B7" s="26" t="s">
        <v>25</v>
      </c>
      <c r="C7" s="31">
        <v>4</v>
      </c>
      <c r="D7" s="31">
        <v>4</v>
      </c>
      <c r="E7" s="32">
        <v>75</v>
      </c>
      <c r="F7" s="32">
        <v>58</v>
      </c>
      <c r="G7" s="32">
        <v>17</v>
      </c>
      <c r="H7" s="32" t="s">
        <v>39</v>
      </c>
      <c r="I7" s="32">
        <v>45</v>
      </c>
      <c r="J7" s="32">
        <v>30</v>
      </c>
      <c r="K7" s="32">
        <v>26</v>
      </c>
      <c r="L7" s="32">
        <v>4</v>
      </c>
      <c r="M7" s="32" t="s">
        <v>39</v>
      </c>
      <c r="N7" s="32">
        <v>2</v>
      </c>
      <c r="O7" s="32">
        <v>2</v>
      </c>
      <c r="P7" s="32">
        <v>0</v>
      </c>
      <c r="Q7" s="32" t="s">
        <v>39</v>
      </c>
      <c r="R7" s="32">
        <v>4</v>
      </c>
      <c r="S7" s="33"/>
      <c r="T7" s="33"/>
      <c r="U7" s="33"/>
      <c r="V7" s="33"/>
      <c r="W7" s="33"/>
      <c r="X7" s="33"/>
    </row>
    <row r="8" spans="1:26" x14ac:dyDescent="0.25">
      <c r="A8" s="15">
        <v>2</v>
      </c>
      <c r="B8" s="27" t="s">
        <v>26</v>
      </c>
      <c r="C8" s="31">
        <v>33</v>
      </c>
      <c r="D8" s="31">
        <v>33</v>
      </c>
      <c r="E8" s="32">
        <v>176</v>
      </c>
      <c r="F8" s="32">
        <v>22</v>
      </c>
      <c r="G8" s="32">
        <v>21</v>
      </c>
      <c r="H8" s="32">
        <v>133</v>
      </c>
      <c r="I8" s="32">
        <v>128</v>
      </c>
      <c r="J8" s="32">
        <v>48</v>
      </c>
      <c r="K8" s="32">
        <v>12</v>
      </c>
      <c r="L8" s="32">
        <v>4</v>
      </c>
      <c r="M8" s="32">
        <v>32</v>
      </c>
      <c r="N8" s="32">
        <v>0</v>
      </c>
      <c r="O8" s="32">
        <v>0</v>
      </c>
      <c r="P8" s="32">
        <v>0</v>
      </c>
      <c r="Q8" s="32">
        <v>0</v>
      </c>
      <c r="R8" s="32">
        <v>33</v>
      </c>
      <c r="S8" s="33"/>
      <c r="T8" s="33"/>
      <c r="U8" s="33"/>
      <c r="V8" s="33"/>
      <c r="W8" s="33"/>
      <c r="X8" s="33"/>
    </row>
    <row r="9" spans="1:26" x14ac:dyDescent="0.25">
      <c r="A9" s="15">
        <v>3</v>
      </c>
      <c r="B9" s="27" t="s">
        <v>27</v>
      </c>
      <c r="C9" s="31">
        <v>4</v>
      </c>
      <c r="D9" s="31">
        <v>4</v>
      </c>
      <c r="E9" s="32">
        <v>55</v>
      </c>
      <c r="F9" s="32">
        <v>38</v>
      </c>
      <c r="G9" s="32">
        <v>3</v>
      </c>
      <c r="H9" s="32">
        <v>14</v>
      </c>
      <c r="I9" s="32">
        <v>34</v>
      </c>
      <c r="J9" s="32">
        <v>21</v>
      </c>
      <c r="K9" s="32">
        <v>17</v>
      </c>
      <c r="L9" s="32">
        <v>1</v>
      </c>
      <c r="M9" s="32">
        <v>3</v>
      </c>
      <c r="N9" s="32">
        <v>2</v>
      </c>
      <c r="O9" s="32">
        <v>2</v>
      </c>
      <c r="P9" s="32">
        <v>0</v>
      </c>
      <c r="Q9" s="32">
        <v>0</v>
      </c>
      <c r="R9" s="32">
        <v>4</v>
      </c>
      <c r="S9" s="33"/>
      <c r="T9" s="33"/>
      <c r="U9" s="33"/>
      <c r="V9" s="33"/>
      <c r="W9" s="33"/>
      <c r="X9" s="33"/>
    </row>
    <row r="10" spans="1:26" x14ac:dyDescent="0.25">
      <c r="A10" s="15">
        <v>4</v>
      </c>
      <c r="B10" s="27" t="s">
        <v>28</v>
      </c>
      <c r="C10" s="31">
        <v>22</v>
      </c>
      <c r="D10" s="31">
        <v>22</v>
      </c>
      <c r="E10" s="32">
        <v>197</v>
      </c>
      <c r="F10" s="32">
        <v>44</v>
      </c>
      <c r="G10" s="32">
        <v>10</v>
      </c>
      <c r="H10" s="32">
        <v>143</v>
      </c>
      <c r="I10" s="32">
        <v>152</v>
      </c>
      <c r="J10" s="32">
        <v>45</v>
      </c>
      <c r="K10" s="32">
        <v>22</v>
      </c>
      <c r="L10" s="32">
        <v>2</v>
      </c>
      <c r="M10" s="32">
        <v>21</v>
      </c>
      <c r="N10" s="32">
        <v>29</v>
      </c>
      <c r="O10" s="32">
        <v>2</v>
      </c>
      <c r="P10" s="32">
        <v>1</v>
      </c>
      <c r="Q10" s="32">
        <v>26</v>
      </c>
      <c r="R10" s="32">
        <v>22</v>
      </c>
      <c r="S10" s="33"/>
      <c r="T10" s="33"/>
      <c r="U10" s="33"/>
      <c r="V10" s="33"/>
      <c r="W10" s="33"/>
      <c r="X10" s="33"/>
      <c r="Y10" s="23"/>
      <c r="Z10" s="23"/>
    </row>
    <row r="11" spans="1:26" ht="15.75" thickBot="1" x14ac:dyDescent="0.3">
      <c r="A11" s="15">
        <v>5</v>
      </c>
      <c r="B11" s="27" t="s">
        <v>29</v>
      </c>
      <c r="C11" s="31">
        <v>24</v>
      </c>
      <c r="D11" s="31">
        <v>23</v>
      </c>
      <c r="E11" s="34">
        <v>162</v>
      </c>
      <c r="F11" s="32">
        <v>46</v>
      </c>
      <c r="G11" s="32" t="s">
        <v>39</v>
      </c>
      <c r="H11" s="32">
        <v>116</v>
      </c>
      <c r="I11" s="32">
        <v>115</v>
      </c>
      <c r="J11" s="34">
        <v>47</v>
      </c>
      <c r="K11" s="32">
        <v>24</v>
      </c>
      <c r="L11" s="32" t="s">
        <v>39</v>
      </c>
      <c r="M11" s="32">
        <v>23</v>
      </c>
      <c r="N11" s="32">
        <v>28</v>
      </c>
      <c r="O11" s="32">
        <v>5</v>
      </c>
      <c r="P11" s="32" t="s">
        <v>39</v>
      </c>
      <c r="Q11" s="32">
        <v>23</v>
      </c>
      <c r="R11" s="32">
        <v>1</v>
      </c>
      <c r="S11" s="23">
        <v>1.1000000000000001</v>
      </c>
      <c r="T11" s="23" t="s">
        <v>44</v>
      </c>
      <c r="U11" s="23"/>
      <c r="V11" s="23" t="s">
        <v>45</v>
      </c>
      <c r="W11" s="23"/>
      <c r="X11" s="23"/>
      <c r="Y11" s="23"/>
      <c r="Z11" s="23"/>
    </row>
    <row r="12" spans="1:26" ht="15.75" thickBot="1" x14ac:dyDescent="0.3">
      <c r="A12" s="16"/>
      <c r="B12" s="17" t="s">
        <v>30</v>
      </c>
      <c r="C12" s="29">
        <f>SUM(C7:C11)</f>
        <v>87</v>
      </c>
      <c r="D12" s="30">
        <f>SUM(D7:D11)</f>
        <v>86</v>
      </c>
      <c r="E12" s="30">
        <f>SUM(E7:E11)</f>
        <v>665</v>
      </c>
      <c r="F12" s="30">
        <f>SUM(F7:F11)</f>
        <v>208</v>
      </c>
      <c r="G12" s="30">
        <f>SUM(G7:G11)</f>
        <v>51</v>
      </c>
      <c r="H12" s="30">
        <f>SUM(H8:H11)</f>
        <v>406</v>
      </c>
      <c r="I12" s="30">
        <f>SUM(I7:I11)</f>
        <v>474</v>
      </c>
      <c r="J12" s="30">
        <f>SUM(J7:J11)</f>
        <v>191</v>
      </c>
      <c r="K12" s="30">
        <f>SUM(K7:K11)</f>
        <v>101</v>
      </c>
      <c r="L12" s="30">
        <f>SUM(L7:L11)</f>
        <v>11</v>
      </c>
      <c r="M12" s="30">
        <f>SUM(M8:M11)</f>
        <v>79</v>
      </c>
      <c r="N12" s="30">
        <f>SUM(N7:N11)</f>
        <v>61</v>
      </c>
      <c r="O12" s="30">
        <f>SUM(O7:O11)</f>
        <v>11</v>
      </c>
      <c r="P12" s="30">
        <f>SUM(P7:P11)</f>
        <v>1</v>
      </c>
      <c r="Q12" s="30">
        <f>SUM(Q8:Q11)</f>
        <v>49</v>
      </c>
      <c r="R12" s="30">
        <f>SUM(R7:R11)</f>
        <v>64</v>
      </c>
      <c r="S12" s="39">
        <v>87</v>
      </c>
      <c r="T12" s="40">
        <v>86</v>
      </c>
      <c r="U12" s="23">
        <v>1</v>
      </c>
      <c r="V12" s="23"/>
      <c r="W12" s="23"/>
      <c r="X12" s="23"/>
      <c r="Y12" s="23"/>
      <c r="Z12" s="23"/>
    </row>
    <row r="13" spans="1:26" x14ac:dyDescent="0.25">
      <c r="S13" s="23"/>
      <c r="T13" s="23"/>
      <c r="U13" s="41"/>
      <c r="V13" s="23"/>
      <c r="W13" s="23"/>
      <c r="X13" s="23"/>
    </row>
    <row r="14" spans="1:26" x14ac:dyDescent="0.25">
      <c r="S14" s="33"/>
      <c r="T14" s="33"/>
      <c r="U14" s="33"/>
      <c r="V14" s="33"/>
      <c r="W14" s="33"/>
      <c r="X14" s="33"/>
    </row>
    <row r="15" spans="1:26" x14ac:dyDescent="0.25">
      <c r="S15" s="24"/>
      <c r="T15" s="24"/>
      <c r="U15" s="24"/>
      <c r="V15" s="24"/>
      <c r="W15" s="24"/>
    </row>
    <row r="16" spans="1:26" x14ac:dyDescent="0.25">
      <c r="S16" s="24"/>
      <c r="T16" s="24"/>
      <c r="U16" s="24"/>
      <c r="V16" s="24"/>
      <c r="W16" s="24"/>
    </row>
    <row r="17" spans="2:23" x14ac:dyDescent="0.25">
      <c r="S17" s="24"/>
      <c r="T17" s="24"/>
      <c r="U17" s="24"/>
      <c r="V17" s="24"/>
      <c r="W17" s="24"/>
    </row>
    <row r="18" spans="2:23" x14ac:dyDescent="0.25">
      <c r="S18" s="24"/>
      <c r="T18" s="24"/>
      <c r="U18" s="24"/>
      <c r="V18" s="24"/>
      <c r="W18" s="24"/>
    </row>
    <row r="19" spans="2:23" x14ac:dyDescent="0.25">
      <c r="S19" s="24"/>
      <c r="T19" s="24"/>
      <c r="U19" s="24"/>
      <c r="V19" s="24"/>
      <c r="W19" s="24"/>
    </row>
    <row r="20" spans="2:23" x14ac:dyDescent="0.25">
      <c r="S20" s="24"/>
      <c r="T20" s="24"/>
      <c r="U20" s="24"/>
      <c r="V20" s="24"/>
      <c r="W20" s="24"/>
    </row>
    <row r="21" spans="2:23" x14ac:dyDescent="0.25">
      <c r="S21" s="24"/>
      <c r="T21" s="24"/>
      <c r="U21" s="24"/>
      <c r="V21" s="24"/>
      <c r="W21" s="24"/>
    </row>
    <row r="22" spans="2:23" x14ac:dyDescent="0.25">
      <c r="S22" s="24"/>
      <c r="T22" s="24"/>
      <c r="U22" s="24"/>
      <c r="V22" s="24"/>
      <c r="W22" s="24"/>
    </row>
    <row r="23" spans="2:23" x14ac:dyDescent="0.25">
      <c r="S23" s="24"/>
      <c r="T23" s="24"/>
      <c r="U23" s="24"/>
      <c r="V23" s="24"/>
      <c r="W23" s="24"/>
    </row>
    <row r="29" spans="2:23" x14ac:dyDescent="0.25">
      <c r="B29" s="23" t="s">
        <v>41</v>
      </c>
      <c r="C29" s="23" t="s">
        <v>40</v>
      </c>
      <c r="D29" s="23"/>
    </row>
  </sheetData>
  <mergeCells count="10">
    <mergeCell ref="A2:R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26"/>
  <sheetViews>
    <sheetView zoomScale="130" zoomScaleNormal="130" workbookViewId="0">
      <selection activeCell="A2" sqref="A2:S2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.7109375" style="4" customWidth="1"/>
    <col min="18" max="19" width="5.7109375" style="4" customWidth="1"/>
    <col min="20" max="16384" width="8.85546875" style="4"/>
  </cols>
  <sheetData>
    <row r="2" spans="1:26" x14ac:dyDescent="0.2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26" x14ac:dyDescent="0.25">
      <c r="A4" s="19" t="s">
        <v>0</v>
      </c>
      <c r="B4" s="19" t="s">
        <v>1</v>
      </c>
      <c r="C4" s="19" t="s">
        <v>2</v>
      </c>
      <c r="D4" s="19" t="s">
        <v>3</v>
      </c>
      <c r="E4" s="43" t="s">
        <v>4</v>
      </c>
      <c r="F4" s="43"/>
      <c r="G4" s="43"/>
      <c r="H4" s="43"/>
      <c r="I4" s="43" t="s">
        <v>5</v>
      </c>
      <c r="J4" s="44"/>
      <c r="K4" s="44"/>
      <c r="L4" s="44"/>
      <c r="M4" s="45"/>
      <c r="N4" s="44" t="s">
        <v>6</v>
      </c>
      <c r="O4" s="44"/>
      <c r="P4" s="44"/>
      <c r="Q4" s="44"/>
      <c r="R4" s="7" t="s">
        <v>7</v>
      </c>
      <c r="S4" s="33"/>
      <c r="T4" s="33"/>
      <c r="U4" s="33"/>
      <c r="V4" s="33"/>
      <c r="W4" s="33"/>
      <c r="X4" s="33"/>
      <c r="Y4" s="25"/>
      <c r="Z4" s="25"/>
    </row>
    <row r="5" spans="1:26" x14ac:dyDescent="0.25">
      <c r="A5" s="8" t="s">
        <v>8</v>
      </c>
      <c r="B5" s="8" t="s">
        <v>9</v>
      </c>
      <c r="C5" s="8" t="s">
        <v>10</v>
      </c>
      <c r="D5" s="8" t="s">
        <v>11</v>
      </c>
      <c r="E5" s="46" t="s">
        <v>12</v>
      </c>
      <c r="F5" s="46" t="s">
        <v>13</v>
      </c>
      <c r="G5" s="46" t="s">
        <v>14</v>
      </c>
      <c r="H5" s="46" t="s">
        <v>15</v>
      </c>
      <c r="I5" s="20" t="s">
        <v>16</v>
      </c>
      <c r="J5" s="45" t="s">
        <v>17</v>
      </c>
      <c r="K5" s="57"/>
      <c r="L5" s="57"/>
      <c r="M5" s="57"/>
      <c r="N5" s="58" t="s">
        <v>18</v>
      </c>
      <c r="O5" s="59"/>
      <c r="P5" s="59"/>
      <c r="Q5" s="60"/>
      <c r="R5" s="10" t="s">
        <v>19</v>
      </c>
      <c r="S5" s="33"/>
      <c r="T5" s="33"/>
      <c r="U5" s="33"/>
      <c r="V5" s="33"/>
      <c r="W5" s="33"/>
      <c r="X5" s="33"/>
      <c r="Y5" s="25"/>
      <c r="Z5" s="25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7"/>
      <c r="F6" s="47"/>
      <c r="G6" s="47"/>
      <c r="H6" s="47"/>
      <c r="I6" s="21" t="s">
        <v>23</v>
      </c>
      <c r="J6" s="18" t="s">
        <v>12</v>
      </c>
      <c r="K6" s="18" t="s">
        <v>13</v>
      </c>
      <c r="L6" s="18" t="s">
        <v>14</v>
      </c>
      <c r="M6" s="18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33"/>
      <c r="T6" s="33"/>
      <c r="U6" s="33"/>
      <c r="V6" s="33"/>
      <c r="W6" s="33"/>
      <c r="X6" s="33"/>
      <c r="Y6" s="25"/>
      <c r="Z6" s="25"/>
    </row>
    <row r="7" spans="1:26" x14ac:dyDescent="0.25">
      <c r="A7" s="15">
        <v>1</v>
      </c>
      <c r="B7" s="26" t="s">
        <v>31</v>
      </c>
      <c r="C7" s="31">
        <v>12</v>
      </c>
      <c r="D7" s="31">
        <v>12</v>
      </c>
      <c r="E7" s="32">
        <v>122</v>
      </c>
      <c r="F7" s="32">
        <v>51</v>
      </c>
      <c r="G7" s="32">
        <v>12</v>
      </c>
      <c r="H7" s="32">
        <v>59</v>
      </c>
      <c r="I7" s="32">
        <v>81</v>
      </c>
      <c r="J7" s="32">
        <v>41</v>
      </c>
      <c r="K7" s="32">
        <v>27</v>
      </c>
      <c r="L7" s="32">
        <v>4</v>
      </c>
      <c r="M7" s="32">
        <v>10</v>
      </c>
      <c r="N7" s="32">
        <v>13</v>
      </c>
      <c r="O7" s="32">
        <v>2</v>
      </c>
      <c r="P7" s="32">
        <v>1</v>
      </c>
      <c r="Q7" s="32">
        <v>10</v>
      </c>
      <c r="R7" s="32">
        <v>12</v>
      </c>
      <c r="S7" s="33"/>
      <c r="T7" s="33"/>
      <c r="U7" s="33"/>
      <c r="V7" s="33"/>
      <c r="W7" s="33"/>
      <c r="X7" s="33"/>
      <c r="Y7" s="25"/>
      <c r="Z7" s="25"/>
    </row>
    <row r="8" spans="1:26" x14ac:dyDescent="0.25">
      <c r="A8" s="15">
        <v>2</v>
      </c>
      <c r="B8" s="27" t="s">
        <v>32</v>
      </c>
      <c r="C8" s="31">
        <v>25</v>
      </c>
      <c r="D8" s="31">
        <v>25</v>
      </c>
      <c r="E8" s="32">
        <v>159</v>
      </c>
      <c r="F8" s="32">
        <v>28</v>
      </c>
      <c r="G8" s="32">
        <v>20</v>
      </c>
      <c r="H8" s="32">
        <v>111</v>
      </c>
      <c r="I8" s="32">
        <v>115</v>
      </c>
      <c r="J8" s="32">
        <v>44</v>
      </c>
      <c r="K8" s="32">
        <v>15</v>
      </c>
      <c r="L8" s="32">
        <v>6</v>
      </c>
      <c r="M8" s="32">
        <v>23</v>
      </c>
      <c r="N8" s="32">
        <v>40</v>
      </c>
      <c r="O8" s="32">
        <v>7</v>
      </c>
      <c r="P8" s="32">
        <v>5</v>
      </c>
      <c r="Q8" s="32">
        <v>28</v>
      </c>
      <c r="R8" s="32">
        <v>1</v>
      </c>
      <c r="S8" s="33"/>
      <c r="T8" s="33"/>
      <c r="U8" s="33"/>
      <c r="V8" s="33"/>
      <c r="W8" s="33"/>
      <c r="X8" s="33"/>
      <c r="Y8" s="25"/>
      <c r="Z8" s="25"/>
    </row>
    <row r="9" spans="1:26" x14ac:dyDescent="0.25">
      <c r="A9" s="15">
        <v>3</v>
      </c>
      <c r="B9" s="27" t="s">
        <v>33</v>
      </c>
      <c r="C9" s="31">
        <v>19</v>
      </c>
      <c r="D9" s="31">
        <v>17</v>
      </c>
      <c r="E9" s="32">
        <v>98</v>
      </c>
      <c r="F9" s="32">
        <v>23</v>
      </c>
      <c r="G9" s="32" t="s">
        <v>39</v>
      </c>
      <c r="H9" s="32">
        <v>75</v>
      </c>
      <c r="I9" s="32">
        <v>75</v>
      </c>
      <c r="J9" s="32">
        <v>23</v>
      </c>
      <c r="K9" s="32">
        <v>8</v>
      </c>
      <c r="L9" s="32" t="s">
        <v>39</v>
      </c>
      <c r="M9" s="32">
        <v>15</v>
      </c>
      <c r="N9" s="32">
        <v>19</v>
      </c>
      <c r="O9" s="32">
        <v>4</v>
      </c>
      <c r="P9" s="32" t="s">
        <v>39</v>
      </c>
      <c r="Q9" s="32">
        <v>15</v>
      </c>
      <c r="R9" s="32">
        <v>1</v>
      </c>
      <c r="S9" s="33"/>
      <c r="T9" s="33"/>
      <c r="U9" s="33"/>
      <c r="V9" s="33"/>
      <c r="W9" s="33"/>
      <c r="X9" s="33"/>
      <c r="Y9" s="25"/>
      <c r="Z9" s="25"/>
    </row>
    <row r="10" spans="1:26" x14ac:dyDescent="0.25">
      <c r="A10" s="15">
        <v>4</v>
      </c>
      <c r="B10" s="27" t="s">
        <v>34</v>
      </c>
      <c r="C10" s="31">
        <v>16</v>
      </c>
      <c r="D10" s="31">
        <v>16</v>
      </c>
      <c r="E10" s="32">
        <v>108</v>
      </c>
      <c r="F10" s="32">
        <v>44</v>
      </c>
      <c r="G10" s="32">
        <v>27</v>
      </c>
      <c r="H10" s="32">
        <v>37</v>
      </c>
      <c r="I10" s="32">
        <v>65</v>
      </c>
      <c r="J10" s="32">
        <v>43</v>
      </c>
      <c r="K10" s="32">
        <v>23</v>
      </c>
      <c r="L10" s="32">
        <v>8</v>
      </c>
      <c r="M10" s="32">
        <v>12</v>
      </c>
      <c r="N10" s="32">
        <v>19</v>
      </c>
      <c r="O10" s="32">
        <v>4</v>
      </c>
      <c r="P10" s="32">
        <v>3</v>
      </c>
      <c r="Q10" s="32">
        <v>12</v>
      </c>
      <c r="R10" s="32">
        <v>13</v>
      </c>
      <c r="S10" s="33"/>
      <c r="T10" s="33"/>
      <c r="U10" s="33"/>
      <c r="V10" s="33"/>
      <c r="W10" s="33"/>
      <c r="X10" s="33"/>
      <c r="Y10" s="25"/>
      <c r="Z10" s="25"/>
    </row>
    <row r="11" spans="1:26" x14ac:dyDescent="0.25">
      <c r="A11" s="15">
        <v>5</v>
      </c>
      <c r="B11" s="27" t="s">
        <v>35</v>
      </c>
      <c r="C11" s="31">
        <v>16</v>
      </c>
      <c r="D11" s="31">
        <v>16</v>
      </c>
      <c r="E11" s="32">
        <v>122</v>
      </c>
      <c r="F11" s="32">
        <v>38</v>
      </c>
      <c r="G11" s="32">
        <v>23</v>
      </c>
      <c r="H11" s="32">
        <v>61</v>
      </c>
      <c r="I11" s="32">
        <v>82</v>
      </c>
      <c r="J11" s="32">
        <v>40</v>
      </c>
      <c r="K11" s="32">
        <v>18</v>
      </c>
      <c r="L11" s="32">
        <v>9</v>
      </c>
      <c r="M11" s="32">
        <v>13</v>
      </c>
      <c r="N11" s="32">
        <v>17</v>
      </c>
      <c r="O11" s="32">
        <v>2</v>
      </c>
      <c r="P11" s="32">
        <v>2</v>
      </c>
      <c r="Q11" s="32">
        <v>13</v>
      </c>
      <c r="R11" s="32">
        <v>16</v>
      </c>
      <c r="S11" s="33"/>
      <c r="T11" s="33"/>
      <c r="U11" s="33"/>
      <c r="V11" s="33"/>
      <c r="W11" s="33"/>
      <c r="X11" s="33"/>
      <c r="Y11" s="25"/>
      <c r="Z11" s="25"/>
    </row>
    <row r="12" spans="1:26" x14ac:dyDescent="0.25">
      <c r="A12" s="15">
        <v>6</v>
      </c>
      <c r="B12" s="27" t="s">
        <v>36</v>
      </c>
      <c r="C12" s="31">
        <v>28</v>
      </c>
      <c r="D12" s="31">
        <v>28</v>
      </c>
      <c r="E12" s="32">
        <v>169</v>
      </c>
      <c r="F12" s="32">
        <v>64</v>
      </c>
      <c r="G12" s="32" t="s">
        <v>39</v>
      </c>
      <c r="H12" s="32">
        <v>105</v>
      </c>
      <c r="I12" s="32">
        <v>111</v>
      </c>
      <c r="J12" s="32">
        <v>58</v>
      </c>
      <c r="K12" s="32">
        <v>29</v>
      </c>
      <c r="L12" s="32" t="s">
        <v>39</v>
      </c>
      <c r="M12" s="32">
        <v>29</v>
      </c>
      <c r="N12" s="32">
        <v>30</v>
      </c>
      <c r="O12" s="32">
        <v>2</v>
      </c>
      <c r="P12" s="32" t="s">
        <v>39</v>
      </c>
      <c r="Q12" s="32">
        <v>28</v>
      </c>
      <c r="R12" s="32">
        <v>28</v>
      </c>
      <c r="S12" s="33"/>
      <c r="T12" s="33"/>
      <c r="U12" s="33"/>
      <c r="V12" s="33"/>
      <c r="W12" s="33"/>
      <c r="X12" s="33"/>
      <c r="Y12" s="25"/>
      <c r="Z12" s="25"/>
    </row>
    <row r="13" spans="1:26" x14ac:dyDescent="0.25">
      <c r="A13" s="15">
        <v>7</v>
      </c>
      <c r="B13" s="27" t="s">
        <v>38</v>
      </c>
      <c r="C13" s="31">
        <v>43</v>
      </c>
      <c r="D13" s="31">
        <v>43</v>
      </c>
      <c r="E13" s="32">
        <v>224</v>
      </c>
      <c r="F13" s="32">
        <v>25</v>
      </c>
      <c r="G13" s="32">
        <v>13</v>
      </c>
      <c r="H13" s="32">
        <v>186</v>
      </c>
      <c r="I13" s="32">
        <v>152</v>
      </c>
      <c r="J13" s="32">
        <v>72</v>
      </c>
      <c r="K13" s="32">
        <v>20</v>
      </c>
      <c r="L13" s="32">
        <v>3</v>
      </c>
      <c r="M13" s="32">
        <v>49</v>
      </c>
      <c r="N13" s="32">
        <v>43</v>
      </c>
      <c r="O13" s="32">
        <v>1</v>
      </c>
      <c r="P13" s="32">
        <v>2</v>
      </c>
      <c r="Q13" s="32">
        <v>40</v>
      </c>
      <c r="R13" s="32">
        <v>43</v>
      </c>
      <c r="S13" s="33"/>
      <c r="T13" s="33"/>
      <c r="U13" s="33"/>
      <c r="V13" s="33"/>
      <c r="W13" s="33"/>
      <c r="X13" s="33"/>
      <c r="Y13" s="25"/>
      <c r="Z13" s="25"/>
    </row>
    <row r="14" spans="1:26" x14ac:dyDescent="0.25">
      <c r="A14" s="53" t="s">
        <v>30</v>
      </c>
      <c r="B14" s="54"/>
      <c r="C14" s="36">
        <f t="shared" ref="C14:R14" si="0">SUM(C7:C13)</f>
        <v>159</v>
      </c>
      <c r="D14" s="36">
        <f t="shared" si="0"/>
        <v>157</v>
      </c>
      <c r="E14" s="37">
        <f t="shared" si="0"/>
        <v>1002</v>
      </c>
      <c r="F14" s="36">
        <f t="shared" si="0"/>
        <v>273</v>
      </c>
      <c r="G14" s="36">
        <f t="shared" si="0"/>
        <v>95</v>
      </c>
      <c r="H14" s="36">
        <f t="shared" si="0"/>
        <v>634</v>
      </c>
      <c r="I14" s="36">
        <f t="shared" si="0"/>
        <v>681</v>
      </c>
      <c r="J14" s="36">
        <f t="shared" si="0"/>
        <v>321</v>
      </c>
      <c r="K14" s="36">
        <f t="shared" si="0"/>
        <v>140</v>
      </c>
      <c r="L14" s="36">
        <f t="shared" si="0"/>
        <v>30</v>
      </c>
      <c r="M14" s="36">
        <f t="shared" si="0"/>
        <v>151</v>
      </c>
      <c r="N14" s="36">
        <f t="shared" si="0"/>
        <v>181</v>
      </c>
      <c r="O14" s="36">
        <f t="shared" si="0"/>
        <v>22</v>
      </c>
      <c r="P14" s="36">
        <f t="shared" si="0"/>
        <v>13</v>
      </c>
      <c r="Q14" s="36">
        <f t="shared" si="0"/>
        <v>146</v>
      </c>
      <c r="R14" s="36">
        <f t="shared" si="0"/>
        <v>114</v>
      </c>
      <c r="S14" s="33"/>
      <c r="T14" s="33"/>
      <c r="U14" s="33"/>
      <c r="V14" s="33"/>
      <c r="W14" s="33"/>
      <c r="X14" s="33"/>
      <c r="Y14" s="24"/>
      <c r="Z14" s="25"/>
    </row>
    <row r="15" spans="1:26" ht="15.75" thickBot="1" x14ac:dyDescent="0.3">
      <c r="A15" s="22">
        <v>8</v>
      </c>
      <c r="B15" s="28" t="s">
        <v>37</v>
      </c>
      <c r="C15" s="38">
        <v>17</v>
      </c>
      <c r="D15" s="38">
        <v>17</v>
      </c>
      <c r="E15" s="35">
        <v>209</v>
      </c>
      <c r="F15" s="35">
        <v>58</v>
      </c>
      <c r="G15" s="35">
        <v>151</v>
      </c>
      <c r="H15" s="35" t="s">
        <v>39</v>
      </c>
      <c r="I15" s="35">
        <v>135</v>
      </c>
      <c r="J15" s="35">
        <v>74</v>
      </c>
      <c r="K15" s="35">
        <v>22</v>
      </c>
      <c r="L15" s="35">
        <v>52</v>
      </c>
      <c r="M15" s="35" t="s">
        <v>39</v>
      </c>
      <c r="N15" s="35">
        <v>17</v>
      </c>
      <c r="O15" s="35">
        <v>3</v>
      </c>
      <c r="P15" s="35">
        <v>14</v>
      </c>
      <c r="Q15" s="35" t="s">
        <v>39</v>
      </c>
      <c r="R15" s="32">
        <v>17</v>
      </c>
      <c r="S15" s="23">
        <v>1.1000000000000001</v>
      </c>
      <c r="T15" s="23" t="s">
        <v>44</v>
      </c>
      <c r="U15" s="23"/>
      <c r="V15" s="23" t="s">
        <v>45</v>
      </c>
      <c r="W15" s="23"/>
      <c r="X15" s="23"/>
      <c r="Y15" s="24"/>
      <c r="Z15" s="25"/>
    </row>
    <row r="16" spans="1:26" ht="15.75" thickBot="1" x14ac:dyDescent="0.3">
      <c r="A16" s="55" t="s">
        <v>30</v>
      </c>
      <c r="B16" s="56"/>
      <c r="C16" s="30">
        <f t="shared" ref="C16:R16" si="1">SUM(C14:C15)</f>
        <v>176</v>
      </c>
      <c r="D16" s="30">
        <f t="shared" si="1"/>
        <v>174</v>
      </c>
      <c r="E16" s="30">
        <f t="shared" si="1"/>
        <v>1211</v>
      </c>
      <c r="F16" s="30">
        <f t="shared" si="1"/>
        <v>331</v>
      </c>
      <c r="G16" s="30">
        <f t="shared" si="1"/>
        <v>246</v>
      </c>
      <c r="H16" s="30">
        <f t="shared" si="1"/>
        <v>634</v>
      </c>
      <c r="I16" s="30">
        <f t="shared" si="1"/>
        <v>816</v>
      </c>
      <c r="J16" s="29">
        <f t="shared" si="1"/>
        <v>395</v>
      </c>
      <c r="K16" s="30">
        <f t="shared" si="1"/>
        <v>162</v>
      </c>
      <c r="L16" s="30">
        <f t="shared" si="1"/>
        <v>82</v>
      </c>
      <c r="M16" s="30">
        <f t="shared" si="1"/>
        <v>151</v>
      </c>
      <c r="N16" s="30" t="s">
        <v>48</v>
      </c>
      <c r="O16" s="30">
        <f t="shared" si="1"/>
        <v>25</v>
      </c>
      <c r="P16" s="30">
        <f t="shared" si="1"/>
        <v>27</v>
      </c>
      <c r="Q16" s="30">
        <f t="shared" si="1"/>
        <v>146</v>
      </c>
      <c r="R16" s="30">
        <f t="shared" si="1"/>
        <v>131</v>
      </c>
      <c r="S16" s="23">
        <v>176</v>
      </c>
      <c r="T16" s="23">
        <v>174</v>
      </c>
      <c r="U16" s="23">
        <v>2</v>
      </c>
      <c r="V16" s="23"/>
      <c r="W16" s="23"/>
      <c r="X16" s="23"/>
      <c r="Y16" s="24"/>
      <c r="Z16" s="25"/>
    </row>
    <row r="17" spans="19:25" x14ac:dyDescent="0.25">
      <c r="S17" s="23"/>
      <c r="T17" s="23"/>
      <c r="U17" s="23"/>
      <c r="V17" s="23"/>
      <c r="W17" s="23"/>
      <c r="X17" s="23"/>
      <c r="Y17" s="24"/>
    </row>
    <row r="18" spans="19:25" x14ac:dyDescent="0.25">
      <c r="S18" s="24"/>
      <c r="T18" s="24"/>
      <c r="U18" s="24"/>
      <c r="V18" s="24"/>
      <c r="W18" s="24"/>
      <c r="X18" s="24"/>
    </row>
    <row r="19" spans="19:25" x14ac:dyDescent="0.25">
      <c r="S19" s="24"/>
      <c r="T19" s="24"/>
      <c r="U19" s="24"/>
      <c r="V19" s="24"/>
      <c r="W19" s="24"/>
      <c r="X19" s="24"/>
    </row>
    <row r="20" spans="19:25" x14ac:dyDescent="0.25">
      <c r="S20" s="24"/>
      <c r="T20" s="24"/>
      <c r="U20" s="24"/>
      <c r="V20" s="24"/>
      <c r="W20" s="24"/>
      <c r="X20" s="24"/>
    </row>
    <row r="21" spans="19:25" x14ac:dyDescent="0.25">
      <c r="S21" s="24"/>
      <c r="T21" s="24"/>
      <c r="U21" s="24"/>
      <c r="V21" s="24"/>
      <c r="W21" s="24"/>
      <c r="X21" s="24"/>
    </row>
    <row r="22" spans="19:25" x14ac:dyDescent="0.25">
      <c r="S22" s="24"/>
      <c r="T22" s="24"/>
      <c r="U22" s="24"/>
      <c r="V22" s="24"/>
      <c r="W22" s="24"/>
      <c r="X22" s="24"/>
    </row>
    <row r="23" spans="19:25" x14ac:dyDescent="0.25">
      <c r="S23" s="24"/>
      <c r="T23" s="24"/>
      <c r="U23" s="24"/>
      <c r="V23" s="24"/>
      <c r="W23" s="24"/>
      <c r="X23" s="24"/>
    </row>
    <row r="24" spans="19:25" x14ac:dyDescent="0.25">
      <c r="S24" s="24"/>
      <c r="T24" s="24"/>
      <c r="U24" s="24"/>
      <c r="V24" s="24"/>
      <c r="W24" s="24"/>
      <c r="X24" s="24"/>
    </row>
    <row r="25" spans="19:25" x14ac:dyDescent="0.25">
      <c r="S25" s="24"/>
      <c r="T25" s="24"/>
      <c r="U25" s="24"/>
      <c r="V25" s="24"/>
      <c r="W25" s="24"/>
      <c r="X25" s="24"/>
    </row>
    <row r="26" spans="19:25" x14ac:dyDescent="0.25">
      <c r="S26" s="24"/>
      <c r="T26" s="24"/>
      <c r="U26" s="24"/>
      <c r="V26" s="24"/>
      <c r="W26" s="24"/>
      <c r="X26" s="24"/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40</v>
      </c>
      <c r="B3" s="5">
        <v>0.68</v>
      </c>
    </row>
    <row r="4" spans="1:2" x14ac:dyDescent="0.25">
      <c r="A4" t="s">
        <v>41</v>
      </c>
      <c r="B4" s="5">
        <v>0.32</v>
      </c>
    </row>
    <row r="7" spans="1:2" x14ac:dyDescent="0.25">
      <c r="A7" t="s">
        <v>40</v>
      </c>
      <c r="B7" s="5">
        <v>0.69</v>
      </c>
    </row>
    <row r="8" spans="1:2" x14ac:dyDescent="0.25">
      <c r="A8" t="s">
        <v>41</v>
      </c>
      <c r="B8" s="5">
        <v>0.31</v>
      </c>
    </row>
    <row r="11" spans="1:2" x14ac:dyDescent="0.25">
      <c r="A11" t="s">
        <v>42</v>
      </c>
      <c r="B11">
        <v>97</v>
      </c>
    </row>
    <row r="12" spans="1:2" x14ac:dyDescent="0.25">
      <c r="A12" t="s">
        <v>43</v>
      </c>
      <c r="B12">
        <v>3</v>
      </c>
    </row>
    <row r="15" spans="1:2" x14ac:dyDescent="0.25">
      <c r="A15" t="s">
        <v>42</v>
      </c>
      <c r="B15" s="5">
        <v>0.98</v>
      </c>
    </row>
    <row r="16" spans="1:2" x14ac:dyDescent="0.25">
      <c r="A16" t="s">
        <v>43</v>
      </c>
      <c r="B16" s="5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2022-07-20T05:40:53Z</cp:lastPrinted>
  <dcterms:created xsi:type="dcterms:W3CDTF">2014-01-10T08:08:40Z</dcterms:created>
  <dcterms:modified xsi:type="dcterms:W3CDTF">2022-07-20T05:40:57Z</dcterms:modified>
</cp:coreProperties>
</file>