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35" windowWidth="18195" windowHeight="1170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definedNames>
    <definedName name="_xlnm._FilterDatabase" localSheetId="3" hidden="1">Lapas1!$L$16:$M$20</definedName>
    <definedName name="_xlnm.Criteria" localSheetId="3">Lapas1!$L$3</definedName>
  </definedNames>
  <calcPr calcId="162913"/>
</workbook>
</file>

<file path=xl/calcChain.xml><?xml version="1.0" encoding="utf-8"?>
<calcChain xmlns="http://schemas.openxmlformats.org/spreadsheetml/2006/main">
  <c r="D20" i="4" l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19" i="4"/>
  <c r="G9" i="4"/>
  <c r="H9" i="4"/>
  <c r="I9" i="4"/>
  <c r="J9" i="4"/>
  <c r="K9" i="4"/>
  <c r="L9" i="4"/>
  <c r="M9" i="4"/>
  <c r="N9" i="4"/>
  <c r="O9" i="4"/>
  <c r="P9" i="4"/>
  <c r="Q9" i="4"/>
  <c r="R9" i="4"/>
  <c r="D9" i="4"/>
  <c r="E9" i="4"/>
  <c r="F9" i="4"/>
  <c r="C9" i="4"/>
</calcChain>
</file>

<file path=xl/sharedStrings.xml><?xml version="1.0" encoding="utf-8"?>
<sst xmlns="http://schemas.openxmlformats.org/spreadsheetml/2006/main" count="124" uniqueCount="31">
  <si>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</si>
  <si>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</si>
  <si>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</si>
  <si>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</si>
  <si>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</si>
  <si>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</si>
  <si>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</si>
  <si>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</si>
  <si>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</si>
  <si>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</si>
  <si>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</si>
  <si>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</si>
  <si>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</si>
  <si>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</si>
  <si>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</si>
  <si>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</si>
  <si>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</si>
  <si>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</si>
  <si>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</si>
  <si>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</si>
  <si>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</si>
  <si>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</si>
  <si>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</si>
  <si>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</si>
  <si>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</si>
  <si>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t>Vartotojai</t>
  </si>
  <si>
    <t>Lankytojai</t>
  </si>
  <si>
    <t>Bibliotekininkai</t>
  </si>
  <si>
    <t>Išduotis</t>
  </si>
  <si>
    <t>4.3. VILNIAUS APSKRITIES SAVIVALDYBIŲ VIEŠŲJŲ BIBLIOTEKŲ DARBUOTOJŲ VEIKLOS EFEKTYVUMO RODIKLIAI 2021 M.</t>
  </si>
  <si>
    <t>4.3. ALYTAUS APSKRITIES SAVIVALDYBIŲ VIEŠŲJŲ BIBLIOTEKŲ DARBUOTOJŲ VEIKLOS EFEKTYVUMO RODIKLIAI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</si>
</sst>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7EF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181</c:v>
                </c:pt>
                <c:pt idx="1">
                  <c:v>124</c:v>
                </c:pt>
                <c:pt idx="2">
                  <c:v>186</c:v>
                </c:pt>
                <c:pt idx="3">
                  <c:v>151</c:v>
                </c:pt>
                <c:pt idx="4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F-4626-909A-721AB0D80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18208"/>
        <c:axId val="98333440"/>
        <c:axId val="0"/>
      </c:bar3DChart>
      <c:catAx>
        <c:axId val="9831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333440"/>
        <c:crosses val="autoZero"/>
        <c:auto val="1"/>
        <c:lblAlgn val="ctr"/>
        <c:lblOffset val="100"/>
        <c:noMultiLvlLbl val="0"/>
      </c:catAx>
      <c:valAx>
        <c:axId val="983334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31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2-4F0B-80B2-C22425AEE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30912"/>
        <c:axId val="101398400"/>
        <c:axId val="0"/>
      </c:bar3DChart>
      <c:catAx>
        <c:axId val="10103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398400"/>
        <c:crosses val="autoZero"/>
        <c:auto val="1"/>
        <c:lblAlgn val="ctr"/>
        <c:lblOffset val="100"/>
        <c:noMultiLvlLbl val="0"/>
      </c:catAx>
      <c:valAx>
        <c:axId val="1013984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A-4823-BC81-D2285F1DB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34496"/>
        <c:axId val="101437440"/>
        <c:axId val="0"/>
      </c:bar3DChart>
      <c:catAx>
        <c:axId val="1014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437440"/>
        <c:crosses val="autoZero"/>
        <c:auto val="1"/>
        <c:lblAlgn val="ctr"/>
        <c:lblOffset val="100"/>
        <c:noMultiLvlLbl val="0"/>
      </c:catAx>
      <c:valAx>
        <c:axId val="1014374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4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2-4B16-A819-0A1718C18E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01024"/>
        <c:axId val="101449088"/>
        <c:axId val="0"/>
      </c:bar3DChart>
      <c:catAx>
        <c:axId val="10120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449088"/>
        <c:crosses val="autoZero"/>
        <c:auto val="1"/>
        <c:lblAlgn val="ctr"/>
        <c:lblOffset val="100"/>
        <c:noMultiLvlLbl val="0"/>
      </c:catAx>
      <c:valAx>
        <c:axId val="1014490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20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3442</c:v>
                </c:pt>
                <c:pt idx="1">
                  <c:v>1502</c:v>
                </c:pt>
                <c:pt idx="2">
                  <c:v>1880</c:v>
                </c:pt>
                <c:pt idx="3">
                  <c:v>4330</c:v>
                </c:pt>
                <c:pt idx="4">
                  <c:v>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D-4AB1-ABD9-53DAA6E485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70624"/>
        <c:axId val="98573312"/>
        <c:axId val="0"/>
      </c:bar3DChart>
      <c:catAx>
        <c:axId val="9857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73312"/>
        <c:crosses val="autoZero"/>
        <c:auto val="1"/>
        <c:lblAlgn val="ctr"/>
        <c:lblOffset val="100"/>
        <c:noMultiLvlLbl val="0"/>
      </c:catAx>
      <c:valAx>
        <c:axId val="985733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57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3085</c:v>
                </c:pt>
                <c:pt idx="1">
                  <c:v>2482</c:v>
                </c:pt>
                <c:pt idx="2">
                  <c:v>6136</c:v>
                </c:pt>
                <c:pt idx="3">
                  <c:v>4124</c:v>
                </c:pt>
                <c:pt idx="4">
                  <c:v>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CE8-92D3-B78BA70D04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01600"/>
        <c:axId val="98612736"/>
        <c:axId val="0"/>
      </c:bar3DChart>
      <c:catAx>
        <c:axId val="9860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612736"/>
        <c:crosses val="autoZero"/>
        <c:auto val="1"/>
        <c:lblAlgn val="ctr"/>
        <c:lblOffset val="100"/>
        <c:noMultiLvlLbl val="0"/>
      </c:catAx>
      <c:valAx>
        <c:axId val="986127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60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1499883243132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99</c:v>
                </c:pt>
                <c:pt idx="1">
                  <c:v>137</c:v>
                </c:pt>
                <c:pt idx="2">
                  <c:v>115</c:v>
                </c:pt>
                <c:pt idx="3">
                  <c:v>178</c:v>
                </c:pt>
                <c:pt idx="4">
                  <c:v>161</c:v>
                </c:pt>
                <c:pt idx="5">
                  <c:v>135</c:v>
                </c:pt>
                <c:pt idx="6">
                  <c:v>246</c:v>
                </c:pt>
                <c:pt idx="7">
                  <c:v>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326-AF89-B6D8C094B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59040"/>
        <c:axId val="100761984"/>
        <c:axId val="0"/>
      </c:bar3DChart>
      <c:catAx>
        <c:axId val="10075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61984"/>
        <c:crosses val="autoZero"/>
        <c:auto val="1"/>
        <c:lblAlgn val="ctr"/>
        <c:lblOffset val="100"/>
        <c:noMultiLvlLbl val="0"/>
      </c:catAx>
      <c:valAx>
        <c:axId val="1007619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7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922</c:v>
                </c:pt>
                <c:pt idx="1">
                  <c:v>1634</c:v>
                </c:pt>
                <c:pt idx="2">
                  <c:v>1941</c:v>
                </c:pt>
                <c:pt idx="3">
                  <c:v>1314</c:v>
                </c:pt>
                <c:pt idx="4">
                  <c:v>2696</c:v>
                </c:pt>
                <c:pt idx="5">
                  <c:v>4273</c:v>
                </c:pt>
                <c:pt idx="6">
                  <c:v>1600</c:v>
                </c:pt>
                <c:pt idx="7">
                  <c:v>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F-414F-9C4F-A7CA12538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70720"/>
        <c:axId val="101073664"/>
        <c:axId val="0"/>
      </c:bar3DChart>
      <c:catAx>
        <c:axId val="10107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73664"/>
        <c:crosses val="autoZero"/>
        <c:auto val="1"/>
        <c:lblAlgn val="ctr"/>
        <c:lblOffset val="100"/>
        <c:noMultiLvlLbl val="0"/>
      </c:catAx>
      <c:valAx>
        <c:axId val="1010736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7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054418197725285"/>
          <c:y val="2.8278622363491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42-41E3-9074-1A40F3F4AE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1785</c:v>
                </c:pt>
                <c:pt idx="1">
                  <c:v>2189</c:v>
                </c:pt>
                <c:pt idx="2">
                  <c:v>2622</c:v>
                </c:pt>
                <c:pt idx="3">
                  <c:v>3679</c:v>
                </c:pt>
                <c:pt idx="4">
                  <c:v>3012</c:v>
                </c:pt>
                <c:pt idx="5">
                  <c:v>2988</c:v>
                </c:pt>
                <c:pt idx="6">
                  <c:v>8464</c:v>
                </c:pt>
                <c:pt idx="7">
                  <c:v>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2-41E3-9074-1A40F3F4A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114624"/>
        <c:axId val="101117312"/>
        <c:axId val="0"/>
      </c:bar3DChart>
      <c:catAx>
        <c:axId val="10111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17312"/>
        <c:crosses val="autoZero"/>
        <c:auto val="1"/>
        <c:lblAlgn val="ctr"/>
        <c:lblOffset val="100"/>
        <c:noMultiLvlLbl val="0"/>
      </c:catAx>
      <c:valAx>
        <c:axId val="1011173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1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7-4C55-B632-A56649287C2E}"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457-4C55-B632-A56649287C2E}"/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7-4C55-B632-A56649287C2E}"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57-4C55-B632-A56649287C2E}"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57-4C55-B632-A56649287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7-4C55-B632-A56649287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28128"/>
        <c:axId val="100958592"/>
        <c:axId val="0"/>
      </c:bar3DChart>
      <c:catAx>
        <c:axId val="10092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92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E-4231-B564-0C388EF84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82784"/>
        <c:axId val="100985472"/>
        <c:axId val="0"/>
      </c:bar3DChart>
      <c:catAx>
        <c:axId val="10098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85472"/>
        <c:crosses val="autoZero"/>
        <c:auto val="1"/>
        <c:lblAlgn val="ctr"/>
        <c:lblOffset val="100"/>
        <c:noMultiLvlLbl val="0"/>
      </c:catAx>
      <c:valAx>
        <c:axId val="1009854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98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78D-BE1E-EABABAA41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12224"/>
        <c:axId val="101014912"/>
        <c:axId val="0"/>
      </c:bar3DChart>
      <c:catAx>
        <c:axId val="10101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14912"/>
        <c:crosses val="autoZero"/>
        <c:auto val="1"/>
        <c:lblAlgn val="ctr"/>
        <c:lblOffset val="100"/>
        <c:noMultiLvlLbl val="0"/>
      </c:catAx>
      <c:valAx>
        <c:axId val="101014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1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7326</xdr:rowOff>
    </xdr:from>
    <xdr:to>
      <xdr:col>4</xdr:col>
      <xdr:colOff>534865</xdr:colOff>
      <xdr:row>27</xdr:row>
      <xdr:rowOff>67915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542192</xdr:colOff>
      <xdr:row>13</xdr:row>
      <xdr:rowOff>1</xdr:rowOff>
    </xdr:from>
    <xdr:to>
      <xdr:col>9</xdr:col>
      <xdr:colOff>263769</xdr:colOff>
      <xdr:row>27</xdr:row>
      <xdr:rowOff>58617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271098</xdr:colOff>
      <xdr:row>13</xdr:row>
      <xdr:rowOff>1</xdr:rowOff>
    </xdr:from>
    <xdr:to>
      <xdr:col>13</xdr:col>
      <xdr:colOff>534866</xdr:colOff>
      <xdr:row>27</xdr:row>
      <xdr:rowOff>51289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29309</xdr:colOff>
      <xdr:row>17</xdr:row>
      <xdr:rowOff>21980</xdr:rowOff>
    </xdr:from>
    <xdr:to>
      <xdr:col>4</xdr:col>
      <xdr:colOff>542192</xdr:colOff>
      <xdr:row>31</xdr:row>
      <xdr:rowOff>51289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542193</xdr:colOff>
      <xdr:row>17</xdr:row>
      <xdr:rowOff>29308</xdr:rowOff>
    </xdr:from>
    <xdr:to>
      <xdr:col>9</xdr:col>
      <xdr:colOff>534867</xdr:colOff>
      <xdr:row>31</xdr:row>
      <xdr:rowOff>58615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542193</xdr:colOff>
      <xdr:row>17</xdr:row>
      <xdr:rowOff>21980</xdr:rowOff>
    </xdr:from>
    <xdr:to>
      <xdr:col>14</xdr:col>
      <xdr:colOff>139210</xdr:colOff>
      <xdr:row>31</xdr:row>
      <xdr:rowOff>58616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40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24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  <c r="P3" s="25"/>
      <c r="Q3" s="25"/>
      <c r="R3" s="25"/>
      <c r="S3" s="25"/>
      <c r="T3" s="25"/>
      <c r="U3" s="25"/>
      <c r="V3" s="25"/>
      <c r="W3" s="25"/>
    </row>
    <row r="4" spans="1:24" x14ac:dyDescent="0.25">
      <c r="A4" s="4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  <c r="O4" s="25"/>
      <c r="P4" s="25"/>
      <c r="Q4" s="25"/>
      <c r="R4" s="25"/>
      <c r="S4" s="25"/>
      <c r="T4" s="25"/>
      <c r="U4" s="25"/>
      <c r="V4" s="25"/>
      <c r="W4" s="25"/>
    </row>
    <row r="5" spans="1:24" x14ac:dyDescent="0.25">
      <c r="A5" s="4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  <c r="O5" s="25"/>
      <c r="P5" s="25"/>
      <c r="Q5" s="25"/>
      <c r="R5" s="25"/>
      <c r="S5" s="25"/>
      <c r="T5" s="25"/>
      <c r="U5" s="25"/>
      <c r="V5" s="25"/>
      <c r="W5" s="25"/>
    </row>
    <row r="6" spans="1:24" x14ac:dyDescent="0.25">
      <c r="A6" s="4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  <c r="T6" s="25"/>
      <c r="U6" s="25"/>
      <c r="V6" s="25"/>
      <c r="W6" s="25"/>
    </row>
    <row r="7" spans="1:24" x14ac:dyDescent="0.25">
      <c r="A7" s="16">
        <v>1</v>
      </c>
      <c r="B7" s="30" t="s">
        <v>8</v>
      </c>
      <c r="C7" s="32">
        <v>151</v>
      </c>
      <c r="D7" s="32">
        <v>179</v>
      </c>
      <c r="E7" s="32">
        <v>0</v>
      </c>
      <c r="F7" s="32" t="s">
        <v>22</v>
      </c>
      <c r="G7" s="32">
        <v>3341</v>
      </c>
      <c r="H7" s="32">
        <v>2645</v>
      </c>
      <c r="I7" s="32">
        <v>7168</v>
      </c>
      <c r="J7" s="32" t="s">
        <v>22</v>
      </c>
      <c r="K7" s="32">
        <v>5673</v>
      </c>
      <c r="L7" s="32">
        <v>4426</v>
      </c>
      <c r="M7" s="32">
        <v>12533</v>
      </c>
      <c r="N7" s="32" t="s">
        <v>22</v>
      </c>
      <c r="O7" s="25"/>
      <c r="P7" s="25"/>
      <c r="Q7" s="25"/>
      <c r="R7" s="25"/>
      <c r="S7" s="25"/>
      <c r="T7" s="25"/>
      <c r="U7" s="25"/>
      <c r="V7" s="25"/>
      <c r="W7" s="25"/>
    </row>
    <row r="8" spans="1:24" x14ac:dyDescent="0.25">
      <c r="A8" s="16">
        <v>2</v>
      </c>
      <c r="B8" s="31" t="s">
        <v>9</v>
      </c>
      <c r="C8" s="32">
        <v>186</v>
      </c>
      <c r="D8" s="32">
        <v>390</v>
      </c>
      <c r="E8" s="32">
        <v>238</v>
      </c>
      <c r="F8" s="32">
        <v>141</v>
      </c>
      <c r="G8" s="32">
        <v>1880</v>
      </c>
      <c r="H8" s="32">
        <v>2984</v>
      </c>
      <c r="I8" s="32">
        <v>2593</v>
      </c>
      <c r="J8" s="32">
        <v>1584</v>
      </c>
      <c r="K8" s="32">
        <v>4124</v>
      </c>
      <c r="L8" s="32">
        <v>10235</v>
      </c>
      <c r="M8" s="32">
        <v>3997</v>
      </c>
      <c r="N8" s="32">
        <v>2993</v>
      </c>
      <c r="O8" s="25"/>
      <c r="P8" s="25"/>
      <c r="Q8" s="25"/>
      <c r="R8" s="25"/>
      <c r="S8" s="25"/>
      <c r="T8" s="25"/>
      <c r="U8" s="25"/>
      <c r="V8" s="25"/>
      <c r="W8" s="25"/>
    </row>
    <row r="9" spans="1:24" x14ac:dyDescent="0.25">
      <c r="A9" s="16">
        <v>3</v>
      </c>
      <c r="B9" s="31" t="s">
        <v>10</v>
      </c>
      <c r="C9" s="32">
        <v>319</v>
      </c>
      <c r="D9" s="32">
        <v>314</v>
      </c>
      <c r="E9" s="32">
        <v>838</v>
      </c>
      <c r="F9" s="32">
        <v>207</v>
      </c>
      <c r="G9" s="32">
        <v>4330</v>
      </c>
      <c r="H9" s="32">
        <v>3531</v>
      </c>
      <c r="I9" s="32">
        <v>8189</v>
      </c>
      <c r="J9" s="32">
        <v>6163</v>
      </c>
      <c r="K9" s="32">
        <v>6136</v>
      </c>
      <c r="L9" s="32">
        <v>5003</v>
      </c>
      <c r="M9" s="32">
        <v>18021</v>
      </c>
      <c r="N9" s="32">
        <v>7131</v>
      </c>
      <c r="O9" s="25"/>
      <c r="P9" s="25"/>
      <c r="Q9" s="25"/>
      <c r="R9" s="25"/>
      <c r="S9" s="25"/>
      <c r="T9" s="25"/>
      <c r="U9" s="25"/>
      <c r="V9" s="25"/>
      <c r="W9" s="25"/>
    </row>
    <row r="10" spans="1:24" x14ac:dyDescent="0.25">
      <c r="A10" s="16">
        <v>4</v>
      </c>
      <c r="B10" s="31" t="s">
        <v>11</v>
      </c>
      <c r="C10" s="32">
        <v>181</v>
      </c>
      <c r="D10" s="32">
        <v>179</v>
      </c>
      <c r="E10" s="32">
        <v>262</v>
      </c>
      <c r="F10" s="32">
        <v>173</v>
      </c>
      <c r="G10" s="32">
        <v>3442</v>
      </c>
      <c r="H10" s="32">
        <v>3407</v>
      </c>
      <c r="I10" s="32">
        <v>7516</v>
      </c>
      <c r="J10" s="32">
        <v>3033</v>
      </c>
      <c r="K10" s="32">
        <v>3085</v>
      </c>
      <c r="L10" s="32">
        <v>3302</v>
      </c>
      <c r="M10" s="32">
        <v>5875</v>
      </c>
      <c r="N10" s="32">
        <v>2666</v>
      </c>
      <c r="O10" s="25"/>
      <c r="P10" s="25"/>
      <c r="Q10" s="25"/>
      <c r="R10" s="25"/>
      <c r="S10" s="25"/>
      <c r="T10" s="25"/>
      <c r="U10" s="25"/>
      <c r="V10" s="25"/>
      <c r="W10" s="25"/>
    </row>
    <row r="11" spans="1:24" ht="15.75" thickBot="1" x14ac:dyDescent="0.3">
      <c r="A11" s="16">
        <v>5</v>
      </c>
      <c r="B11" s="31" t="s">
        <v>12</v>
      </c>
      <c r="C11" s="32">
        <v>124</v>
      </c>
      <c r="D11" s="32">
        <v>103</v>
      </c>
      <c r="E11" s="32" t="s">
        <v>22</v>
      </c>
      <c r="F11" s="32">
        <v>147</v>
      </c>
      <c r="G11" s="32">
        <v>1502</v>
      </c>
      <c r="H11" s="32">
        <v>1602</v>
      </c>
      <c r="I11" s="32" t="s">
        <v>22</v>
      </c>
      <c r="J11" s="32">
        <v>1397</v>
      </c>
      <c r="K11" s="32">
        <v>2482</v>
      </c>
      <c r="L11" s="32">
        <v>2321</v>
      </c>
      <c r="M11" s="32" t="s">
        <v>22</v>
      </c>
      <c r="N11" s="32">
        <v>2650</v>
      </c>
      <c r="O11" s="25"/>
      <c r="P11" s="25"/>
      <c r="Q11" s="25"/>
      <c r="R11" s="25"/>
      <c r="S11" s="25"/>
      <c r="T11" s="25"/>
      <c r="U11" s="25"/>
      <c r="V11" s="25"/>
      <c r="W11" s="25"/>
    </row>
    <row r="12" spans="1:24" ht="15.75" thickBot="1" x14ac:dyDescent="0.3">
      <c r="A12" s="17"/>
      <c r="B12" s="18" t="s">
        <v>13</v>
      </c>
      <c r="C12" s="33">
        <v>179</v>
      </c>
      <c r="D12" s="33">
        <v>199</v>
      </c>
      <c r="E12" s="33">
        <v>210</v>
      </c>
      <c r="F12" s="33">
        <v>154</v>
      </c>
      <c r="G12" s="36">
        <v>2610</v>
      </c>
      <c r="H12" s="36">
        <v>2644</v>
      </c>
      <c r="I12" s="36">
        <v>5660</v>
      </c>
      <c r="J12" s="36">
        <v>2135</v>
      </c>
      <c r="K12" s="36">
        <v>3967</v>
      </c>
      <c r="L12" s="36">
        <v>4216</v>
      </c>
      <c r="M12" s="36">
        <v>8717</v>
      </c>
      <c r="N12" s="36">
        <v>3035</v>
      </c>
      <c r="O12" s="25"/>
      <c r="P12" s="25"/>
      <c r="Q12" s="25"/>
      <c r="R12" s="25"/>
      <c r="S12" s="25"/>
      <c r="T12" s="25"/>
      <c r="U12" s="25"/>
      <c r="V12" s="25"/>
      <c r="W12" s="25"/>
    </row>
    <row r="13" spans="1:2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5"/>
      <c r="P13" s="25"/>
      <c r="Q13" s="25"/>
      <c r="R13" s="25"/>
      <c r="S13" s="25"/>
      <c r="T13" s="25"/>
      <c r="U13" s="25"/>
      <c r="V13" s="25"/>
      <c r="W13" s="25"/>
    </row>
    <row r="14" spans="1:24" x14ac:dyDescent="0.25"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O15" s="25"/>
      <c r="P15" s="25" t="s">
        <v>24</v>
      </c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8"/>
  <sheetViews>
    <sheetView topLeftCell="A7" zoomScale="130" zoomScaleNormal="13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9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5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</row>
    <row r="5" spans="1:19" x14ac:dyDescent="0.25">
      <c r="A5" s="5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</row>
    <row r="6" spans="1:19" x14ac:dyDescent="0.25">
      <c r="A6" s="5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</row>
    <row r="7" spans="1:19" x14ac:dyDescent="0.25">
      <c r="A7" s="22">
        <v>1</v>
      </c>
      <c r="B7" s="27" t="s">
        <v>14</v>
      </c>
      <c r="C7" s="32">
        <v>135</v>
      </c>
      <c r="D7" s="32">
        <v>238</v>
      </c>
      <c r="E7" s="32">
        <v>0</v>
      </c>
      <c r="F7" s="32">
        <v>0</v>
      </c>
      <c r="G7" s="32">
        <v>1600</v>
      </c>
      <c r="H7" s="32">
        <v>1128</v>
      </c>
      <c r="I7" s="32">
        <v>505</v>
      </c>
      <c r="J7" s="32">
        <v>2731</v>
      </c>
      <c r="K7" s="32">
        <v>2988</v>
      </c>
      <c r="L7" s="32">
        <v>2090</v>
      </c>
      <c r="M7" s="32">
        <v>240</v>
      </c>
      <c r="N7" s="32">
        <v>5002</v>
      </c>
      <c r="O7" s="25"/>
      <c r="P7" s="25"/>
      <c r="Q7" s="25"/>
      <c r="R7" s="25"/>
      <c r="S7" s="25"/>
    </row>
    <row r="8" spans="1:19" x14ac:dyDescent="0.25">
      <c r="A8" s="22">
        <v>2</v>
      </c>
      <c r="B8" s="28" t="s">
        <v>15</v>
      </c>
      <c r="C8" s="32">
        <v>161</v>
      </c>
      <c r="D8" s="32">
        <v>117</v>
      </c>
      <c r="E8" s="32">
        <v>208</v>
      </c>
      <c r="F8" s="32">
        <v>175</v>
      </c>
      <c r="G8" s="32">
        <v>1634</v>
      </c>
      <c r="H8" s="32">
        <v>761</v>
      </c>
      <c r="I8" s="32">
        <v>3349</v>
      </c>
      <c r="J8" s="32">
        <v>1714</v>
      </c>
      <c r="K8" s="32">
        <v>2622</v>
      </c>
      <c r="L8" s="32">
        <v>1391</v>
      </c>
      <c r="M8" s="32">
        <v>5488</v>
      </c>
      <c r="N8" s="32">
        <v>2624</v>
      </c>
      <c r="O8" s="25"/>
      <c r="P8" s="25"/>
      <c r="Q8" s="25"/>
      <c r="R8" s="25"/>
      <c r="S8" s="25"/>
    </row>
    <row r="9" spans="1:19" x14ac:dyDescent="0.25">
      <c r="A9" s="22">
        <v>3</v>
      </c>
      <c r="B9" s="28" t="s">
        <v>16</v>
      </c>
      <c r="C9" s="32">
        <v>99</v>
      </c>
      <c r="D9" s="32">
        <v>106</v>
      </c>
      <c r="E9" s="32" t="s">
        <v>22</v>
      </c>
      <c r="F9" s="32">
        <v>92</v>
      </c>
      <c r="G9" s="32">
        <v>1314</v>
      </c>
      <c r="H9" s="32">
        <v>1202</v>
      </c>
      <c r="I9" s="32" t="s">
        <v>22</v>
      </c>
      <c r="J9" s="32">
        <v>1411</v>
      </c>
      <c r="K9" s="32">
        <v>2189</v>
      </c>
      <c r="L9" s="32">
        <v>1710</v>
      </c>
      <c r="M9" s="32" t="s">
        <v>22</v>
      </c>
      <c r="N9" s="32">
        <v>2604</v>
      </c>
      <c r="O9" s="25"/>
      <c r="P9" s="25"/>
      <c r="Q9" s="25"/>
      <c r="R9" s="25"/>
      <c r="S9" s="25"/>
    </row>
    <row r="10" spans="1:19" x14ac:dyDescent="0.25">
      <c r="A10" s="22">
        <v>4</v>
      </c>
      <c r="B10" s="28" t="s">
        <v>17</v>
      </c>
      <c r="C10" s="32">
        <v>178</v>
      </c>
      <c r="D10" s="32">
        <v>73</v>
      </c>
      <c r="E10" s="32">
        <v>416</v>
      </c>
      <c r="F10" s="32">
        <v>184</v>
      </c>
      <c r="G10" s="32">
        <v>1941</v>
      </c>
      <c r="H10" s="32">
        <v>1123</v>
      </c>
      <c r="I10" s="32">
        <v>3633</v>
      </c>
      <c r="J10" s="32">
        <v>2072</v>
      </c>
      <c r="K10" s="32">
        <v>3679</v>
      </c>
      <c r="L10" s="32">
        <v>1519</v>
      </c>
      <c r="M10" s="32">
        <v>8544</v>
      </c>
      <c r="N10" s="32">
        <v>3785</v>
      </c>
      <c r="O10" s="25"/>
      <c r="P10" s="25"/>
      <c r="Q10" s="25"/>
      <c r="R10" s="25"/>
      <c r="S10" s="25"/>
    </row>
    <row r="11" spans="1:19" x14ac:dyDescent="0.25">
      <c r="A11" s="22">
        <v>5</v>
      </c>
      <c r="B11" s="28" t="s">
        <v>18</v>
      </c>
      <c r="C11" s="32">
        <v>246</v>
      </c>
      <c r="D11" s="32">
        <v>144</v>
      </c>
      <c r="E11" s="32">
        <v>424</v>
      </c>
      <c r="F11" s="32">
        <v>246</v>
      </c>
      <c r="G11" s="32">
        <v>4273</v>
      </c>
      <c r="H11" s="32">
        <v>2992</v>
      </c>
      <c r="I11" s="32">
        <v>6874</v>
      </c>
      <c r="J11" s="32">
        <v>4051</v>
      </c>
      <c r="K11" s="32">
        <v>8464</v>
      </c>
      <c r="L11" s="32">
        <v>5598</v>
      </c>
      <c r="M11" s="32">
        <v>16993</v>
      </c>
      <c r="N11" s="32">
        <v>6301</v>
      </c>
      <c r="O11" s="25"/>
      <c r="P11" s="25"/>
      <c r="Q11" s="25"/>
      <c r="R11" s="25"/>
      <c r="S11" s="25"/>
    </row>
    <row r="12" spans="1:19" x14ac:dyDescent="0.25">
      <c r="A12" s="22">
        <v>6</v>
      </c>
      <c r="B12" s="28" t="s">
        <v>19</v>
      </c>
      <c r="C12" s="32">
        <v>115</v>
      </c>
      <c r="D12" s="32">
        <v>113</v>
      </c>
      <c r="E12" s="32" t="s">
        <v>22</v>
      </c>
      <c r="F12" s="32">
        <v>117</v>
      </c>
      <c r="G12" s="32">
        <v>2696</v>
      </c>
      <c r="H12" s="32">
        <v>2328</v>
      </c>
      <c r="I12" s="32" t="s">
        <v>22</v>
      </c>
      <c r="J12" s="32">
        <v>2985</v>
      </c>
      <c r="K12" s="32">
        <v>3012</v>
      </c>
      <c r="L12" s="32">
        <v>3580</v>
      </c>
      <c r="M12" s="32" t="s">
        <v>22</v>
      </c>
      <c r="N12" s="32">
        <v>2566</v>
      </c>
      <c r="O12" s="25"/>
      <c r="P12" s="25"/>
      <c r="Q12" s="25"/>
      <c r="R12" s="25"/>
      <c r="S12" s="25"/>
    </row>
    <row r="13" spans="1:19" x14ac:dyDescent="0.25">
      <c r="A13" s="22">
        <v>7</v>
      </c>
      <c r="B13" s="28" t="s">
        <v>21</v>
      </c>
      <c r="C13" s="32">
        <v>137</v>
      </c>
      <c r="D13" s="32">
        <v>50</v>
      </c>
      <c r="E13" s="32">
        <v>224</v>
      </c>
      <c r="F13" s="32">
        <v>159</v>
      </c>
      <c r="G13" s="32">
        <v>922</v>
      </c>
      <c r="H13" s="32">
        <v>376</v>
      </c>
      <c r="I13" s="32">
        <v>1964</v>
      </c>
      <c r="J13" s="32">
        <v>1009</v>
      </c>
      <c r="K13" s="32">
        <v>1785</v>
      </c>
      <c r="L13" s="32">
        <v>714</v>
      </c>
      <c r="M13" s="32">
        <v>4200</v>
      </c>
      <c r="N13" s="32">
        <v>1918</v>
      </c>
      <c r="O13" s="25"/>
      <c r="P13" s="25"/>
      <c r="Q13" s="25"/>
      <c r="R13" s="25"/>
      <c r="S13" s="25"/>
    </row>
    <row r="14" spans="1:19" x14ac:dyDescent="0.25">
      <c r="A14" s="59" t="s">
        <v>13</v>
      </c>
      <c r="B14" s="60"/>
      <c r="C14" s="35">
        <v>151</v>
      </c>
      <c r="D14" s="35">
        <v>123</v>
      </c>
      <c r="E14" s="35">
        <v>297</v>
      </c>
      <c r="F14" s="35">
        <v>145</v>
      </c>
      <c r="G14" s="35">
        <v>2010</v>
      </c>
      <c r="H14" s="35">
        <v>1477</v>
      </c>
      <c r="I14" s="35">
        <v>3935</v>
      </c>
      <c r="J14" s="35">
        <v>2049</v>
      </c>
      <c r="K14" s="35">
        <v>3371</v>
      </c>
      <c r="L14" s="35">
        <v>2460</v>
      </c>
      <c r="M14" s="35">
        <v>8926</v>
      </c>
      <c r="N14" s="35">
        <v>3003</v>
      </c>
      <c r="O14" s="25"/>
      <c r="P14" s="25"/>
      <c r="Q14" s="25"/>
      <c r="R14" s="25"/>
      <c r="S14" s="25"/>
    </row>
    <row r="15" spans="1:19" ht="15.75" thickBot="1" x14ac:dyDescent="0.3">
      <c r="A15" s="23">
        <v>8</v>
      </c>
      <c r="B15" s="29" t="s">
        <v>20</v>
      </c>
      <c r="C15" s="34">
        <v>514</v>
      </c>
      <c r="D15" s="34">
        <v>2379</v>
      </c>
      <c r="E15" s="34">
        <v>0</v>
      </c>
      <c r="F15" s="34" t="s">
        <v>22</v>
      </c>
      <c r="G15" s="34">
        <v>6713</v>
      </c>
      <c r="H15" s="34">
        <v>4197</v>
      </c>
      <c r="I15" s="34">
        <v>7408</v>
      </c>
      <c r="J15" s="34" t="s">
        <v>22</v>
      </c>
      <c r="K15" s="34">
        <v>6746</v>
      </c>
      <c r="L15" s="34">
        <v>3457</v>
      </c>
      <c r="M15" s="34">
        <v>7654</v>
      </c>
      <c r="N15" s="34" t="s">
        <v>22</v>
      </c>
      <c r="O15" s="25"/>
      <c r="P15" s="25"/>
      <c r="Q15" s="25"/>
      <c r="R15" s="25"/>
      <c r="S15" s="25"/>
    </row>
    <row r="16" spans="1:19" ht="15.75" thickBot="1" x14ac:dyDescent="0.3">
      <c r="A16" s="54" t="s">
        <v>13</v>
      </c>
      <c r="B16" s="55"/>
      <c r="C16" s="33">
        <v>246</v>
      </c>
      <c r="D16" s="33">
        <v>490</v>
      </c>
      <c r="E16" s="33">
        <v>78</v>
      </c>
      <c r="F16" s="33">
        <v>154</v>
      </c>
      <c r="G16" s="36">
        <v>3236</v>
      </c>
      <c r="H16" s="36">
        <v>1920</v>
      </c>
      <c r="I16" s="36">
        <v>6498</v>
      </c>
      <c r="J16" s="36">
        <v>2049</v>
      </c>
      <c r="K16" s="36">
        <v>4251</v>
      </c>
      <c r="L16" s="36">
        <v>2622</v>
      </c>
      <c r="M16" s="36">
        <v>7988</v>
      </c>
      <c r="N16" s="36">
        <v>3003</v>
      </c>
      <c r="O16" s="25"/>
      <c r="P16" s="25"/>
      <c r="Q16" s="25"/>
      <c r="R16" s="25"/>
      <c r="S16" s="25"/>
    </row>
    <row r="17" spans="1:19" s="4" customFormat="1" ht="12.75" x14ac:dyDescent="0.2">
      <c r="A17" s="19"/>
      <c r="B17" s="19"/>
      <c r="C17" s="19"/>
      <c r="D17" s="19"/>
      <c r="E17" s="19"/>
      <c r="F17" s="19"/>
      <c r="G17" s="19"/>
      <c r="H17" s="19"/>
      <c r="O17" s="26"/>
      <c r="P17" s="26"/>
      <c r="Q17" s="26"/>
      <c r="R17" s="26"/>
      <c r="S17" s="26"/>
    </row>
    <row r="18" spans="1:19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0"/>
  <sheetViews>
    <sheetView workbookViewId="0">
      <selection activeCell="G28" sqref="G28"/>
    </sheetView>
  </sheetViews>
  <sheetFormatPr defaultRowHeight="15" x14ac:dyDescent="0.25"/>
  <cols>
    <col min="2" max="2" width="14.7109375" customWidth="1"/>
  </cols>
  <sheetData>
    <row r="3" spans="2:18" x14ac:dyDescent="0.25">
      <c r="C3" t="s">
        <v>25</v>
      </c>
      <c r="G3" t="s">
        <v>26</v>
      </c>
      <c r="K3" t="s">
        <v>28</v>
      </c>
      <c r="O3" t="s">
        <v>27</v>
      </c>
    </row>
    <row r="4" spans="2:18" x14ac:dyDescent="0.25">
      <c r="B4" t="s">
        <v>8</v>
      </c>
      <c r="C4">
        <v>8230</v>
      </c>
      <c r="D4">
        <v>5332</v>
      </c>
      <c r="E4">
        <v>2898</v>
      </c>
      <c r="G4">
        <v>135687</v>
      </c>
      <c r="H4">
        <v>95119</v>
      </c>
      <c r="I4">
        <v>40568</v>
      </c>
      <c r="K4">
        <v>273129</v>
      </c>
      <c r="L4">
        <v>190411</v>
      </c>
      <c r="M4">
        <v>82718</v>
      </c>
      <c r="O4">
        <v>26</v>
      </c>
      <c r="P4">
        <v>22</v>
      </c>
      <c r="Q4">
        <v>4</v>
      </c>
    </row>
    <row r="5" spans="2:18" x14ac:dyDescent="0.25">
      <c r="B5" t="s">
        <v>9</v>
      </c>
      <c r="C5">
        <v>13677</v>
      </c>
      <c r="D5">
        <v>6472</v>
      </c>
      <c r="E5">
        <v>1305</v>
      </c>
      <c r="F5">
        <v>5900</v>
      </c>
      <c r="G5">
        <v>250794</v>
      </c>
      <c r="H5">
        <v>103880</v>
      </c>
      <c r="I5">
        <v>33623</v>
      </c>
      <c r="J5">
        <v>113291</v>
      </c>
      <c r="K5">
        <v>478125</v>
      </c>
      <c r="L5">
        <v>314774</v>
      </c>
      <c r="M5">
        <v>29217</v>
      </c>
      <c r="N5">
        <v>134134</v>
      </c>
      <c r="O5">
        <v>51</v>
      </c>
      <c r="P5">
        <v>14</v>
      </c>
      <c r="Q5">
        <v>4</v>
      </c>
      <c r="R5">
        <v>33</v>
      </c>
    </row>
    <row r="6" spans="2:18" x14ac:dyDescent="0.25">
      <c r="B6" t="s">
        <v>10</v>
      </c>
      <c r="C6">
        <v>6859</v>
      </c>
      <c r="D6">
        <v>4864</v>
      </c>
      <c r="E6">
        <v>950</v>
      </c>
      <c r="F6">
        <v>1045</v>
      </c>
      <c r="G6">
        <v>94358</v>
      </c>
      <c r="H6">
        <v>52167</v>
      </c>
      <c r="I6">
        <v>7510</v>
      </c>
      <c r="J6">
        <v>34681</v>
      </c>
      <c r="K6">
        <v>133503</v>
      </c>
      <c r="L6">
        <v>76969</v>
      </c>
      <c r="M6">
        <v>18255</v>
      </c>
      <c r="N6">
        <v>38279</v>
      </c>
      <c r="O6">
        <v>19</v>
      </c>
      <c r="P6">
        <v>14</v>
      </c>
      <c r="Q6">
        <v>1</v>
      </c>
      <c r="R6">
        <v>4</v>
      </c>
    </row>
    <row r="7" spans="2:18" x14ac:dyDescent="0.25">
      <c r="B7" t="s">
        <v>11</v>
      </c>
      <c r="C7">
        <v>6035</v>
      </c>
      <c r="D7">
        <v>1853</v>
      </c>
      <c r="E7">
        <v>485</v>
      </c>
      <c r="F7">
        <v>3697</v>
      </c>
      <c r="G7">
        <v>120927</v>
      </c>
      <c r="H7">
        <v>31414</v>
      </c>
      <c r="I7">
        <v>14314</v>
      </c>
      <c r="J7">
        <v>75199</v>
      </c>
      <c r="K7">
        <v>132804</v>
      </c>
      <c r="L7">
        <v>39688</v>
      </c>
      <c r="M7">
        <v>19338</v>
      </c>
      <c r="N7">
        <v>73778</v>
      </c>
      <c r="O7">
        <v>36</v>
      </c>
      <c r="P7">
        <v>12</v>
      </c>
      <c r="Q7">
        <v>2</v>
      </c>
      <c r="R7">
        <v>22</v>
      </c>
    </row>
    <row r="8" spans="2:18" x14ac:dyDescent="0.25">
      <c r="B8" t="s">
        <v>12</v>
      </c>
      <c r="C8">
        <v>7632</v>
      </c>
      <c r="D8">
        <v>3152</v>
      </c>
      <c r="F8">
        <v>4480</v>
      </c>
      <c r="G8">
        <v>127611</v>
      </c>
      <c r="H8">
        <v>55903</v>
      </c>
      <c r="J8">
        <v>71708</v>
      </c>
      <c r="K8">
        <v>208279</v>
      </c>
      <c r="L8">
        <v>113613</v>
      </c>
      <c r="N8">
        <v>94666</v>
      </c>
      <c r="O8">
        <v>44</v>
      </c>
      <c r="P8">
        <v>21</v>
      </c>
      <c r="R8">
        <v>23</v>
      </c>
    </row>
    <row r="9" spans="2:18" x14ac:dyDescent="0.25">
      <c r="C9" s="24">
        <f>SUM(C4:C8)</f>
        <v>42433</v>
      </c>
      <c r="D9" s="24">
        <f t="shared" ref="D9:F9" si="0">SUM(D4:D8)</f>
        <v>21673</v>
      </c>
      <c r="E9" s="24">
        <f t="shared" si="0"/>
        <v>5638</v>
      </c>
      <c r="F9" s="24">
        <f t="shared" si="0"/>
        <v>15122</v>
      </c>
      <c r="G9" s="24">
        <f t="shared" ref="G9" si="1">SUM(G4:G8)</f>
        <v>729377</v>
      </c>
      <c r="H9" s="24">
        <f t="shared" ref="H9" si="2">SUM(H4:H8)</f>
        <v>338483</v>
      </c>
      <c r="I9" s="24">
        <f t="shared" ref="I9" si="3">SUM(I4:I8)</f>
        <v>96015</v>
      </c>
      <c r="J9" s="24">
        <f t="shared" ref="J9" si="4">SUM(J4:J8)</f>
        <v>294879</v>
      </c>
      <c r="K9" s="24">
        <f t="shared" ref="K9" si="5">SUM(K4:K8)</f>
        <v>1225840</v>
      </c>
      <c r="L9" s="24">
        <f t="shared" ref="L9" si="6">SUM(L4:L8)</f>
        <v>735455</v>
      </c>
      <c r="M9" s="24">
        <f t="shared" ref="M9" si="7">SUM(M4:M8)</f>
        <v>149528</v>
      </c>
      <c r="N9" s="24">
        <f t="shared" ref="N9" si="8">SUM(N4:N8)</f>
        <v>340857</v>
      </c>
      <c r="O9" s="24">
        <f t="shared" ref="O9" si="9">SUM(O4:O8)</f>
        <v>176</v>
      </c>
      <c r="P9" s="24">
        <f t="shared" ref="P9" si="10">SUM(P4:P8)</f>
        <v>83</v>
      </c>
      <c r="Q9" s="24">
        <f t="shared" ref="Q9" si="11">SUM(Q4:Q8)</f>
        <v>11</v>
      </c>
      <c r="R9" s="24">
        <f t="shared" ref="R9" si="12">SUM(R4:R8)</f>
        <v>82</v>
      </c>
    </row>
    <row r="10" spans="2:18" x14ac:dyDescent="0.25">
      <c r="B10" t="s">
        <v>14</v>
      </c>
      <c r="C10">
        <v>8097</v>
      </c>
      <c r="D10">
        <v>3973</v>
      </c>
      <c r="E10">
        <v>2059</v>
      </c>
      <c r="F10">
        <v>2065</v>
      </c>
      <c r="G10">
        <v>136109</v>
      </c>
      <c r="H10">
        <v>49540</v>
      </c>
      <c r="I10">
        <v>32084</v>
      </c>
      <c r="J10">
        <v>54485</v>
      </c>
      <c r="K10">
        <v>191307</v>
      </c>
      <c r="L10">
        <v>78975</v>
      </c>
      <c r="M10">
        <v>38046</v>
      </c>
      <c r="N10">
        <v>74286</v>
      </c>
      <c r="O10">
        <v>29</v>
      </c>
      <c r="P10">
        <v>16</v>
      </c>
      <c r="Q10">
        <v>3</v>
      </c>
      <c r="R10">
        <v>10</v>
      </c>
    </row>
    <row r="11" spans="2:18" x14ac:dyDescent="0.25">
      <c r="B11" t="s">
        <v>15</v>
      </c>
      <c r="C11">
        <v>7737</v>
      </c>
      <c r="D11">
        <v>1699</v>
      </c>
      <c r="E11">
        <v>1265</v>
      </c>
      <c r="F11">
        <v>4773</v>
      </c>
      <c r="G11">
        <v>90584</v>
      </c>
      <c r="H11">
        <v>15976</v>
      </c>
      <c r="I11">
        <v>23731</v>
      </c>
      <c r="J11">
        <v>50877</v>
      </c>
      <c r="K11">
        <v>180455</v>
      </c>
      <c r="L11">
        <v>46574</v>
      </c>
      <c r="M11">
        <v>41900</v>
      </c>
      <c r="N11">
        <v>91981</v>
      </c>
      <c r="O11">
        <v>42</v>
      </c>
      <c r="P11">
        <v>11</v>
      </c>
      <c r="Q11">
        <v>5</v>
      </c>
      <c r="R11">
        <v>26</v>
      </c>
    </row>
    <row r="12" spans="2:18" x14ac:dyDescent="0.25">
      <c r="B12" t="s">
        <v>16</v>
      </c>
      <c r="C12">
        <v>3417</v>
      </c>
      <c r="D12">
        <v>1707</v>
      </c>
      <c r="F12">
        <v>1355</v>
      </c>
      <c r="G12">
        <v>64938</v>
      </c>
      <c r="H12">
        <v>36041</v>
      </c>
      <c r="J12">
        <v>28897</v>
      </c>
      <c r="K12">
        <v>91894</v>
      </c>
      <c r="L12">
        <v>41036</v>
      </c>
      <c r="N12">
        <v>50858</v>
      </c>
      <c r="O12">
        <v>30</v>
      </c>
      <c r="P12">
        <v>13</v>
      </c>
      <c r="R12">
        <v>17</v>
      </c>
    </row>
    <row r="13" spans="2:18" x14ac:dyDescent="0.25">
      <c r="B13" t="s">
        <v>17</v>
      </c>
      <c r="C13">
        <v>6519</v>
      </c>
      <c r="D13">
        <v>1381</v>
      </c>
      <c r="E13">
        <v>2580</v>
      </c>
      <c r="F13">
        <v>2558</v>
      </c>
      <c r="G13">
        <v>114749</v>
      </c>
      <c r="H13">
        <v>38194</v>
      </c>
      <c r="I13">
        <v>37855</v>
      </c>
      <c r="J13">
        <v>38700</v>
      </c>
      <c r="K13">
        <v>23434</v>
      </c>
      <c r="L13">
        <v>48173</v>
      </c>
      <c r="M13">
        <v>85909</v>
      </c>
      <c r="N13">
        <v>69352</v>
      </c>
      <c r="O13">
        <v>40</v>
      </c>
      <c r="P13">
        <v>16</v>
      </c>
      <c r="Q13">
        <v>8</v>
      </c>
      <c r="R13">
        <v>16</v>
      </c>
    </row>
    <row r="14" spans="2:18" x14ac:dyDescent="0.25">
      <c r="B14" t="s">
        <v>18</v>
      </c>
      <c r="C14">
        <v>8951</v>
      </c>
      <c r="D14">
        <v>1862</v>
      </c>
      <c r="E14">
        <v>3499</v>
      </c>
      <c r="F14">
        <v>3590</v>
      </c>
      <c r="G14">
        <v>158650</v>
      </c>
      <c r="H14">
        <v>45162</v>
      </c>
      <c r="I14">
        <v>52721</v>
      </c>
      <c r="J14">
        <v>60767</v>
      </c>
      <c r="K14">
        <v>334387</v>
      </c>
      <c r="L14">
        <v>83564</v>
      </c>
      <c r="M14">
        <v>141890</v>
      </c>
      <c r="N14">
        <v>108933</v>
      </c>
      <c r="O14">
        <v>36</v>
      </c>
      <c r="P14">
        <v>16</v>
      </c>
      <c r="Q14">
        <v>7</v>
      </c>
      <c r="R14">
        <v>13</v>
      </c>
    </row>
    <row r="15" spans="2:18" x14ac:dyDescent="0.25">
      <c r="B15" t="s">
        <v>19</v>
      </c>
      <c r="C15">
        <v>8472</v>
      </c>
      <c r="D15">
        <v>4018</v>
      </c>
      <c r="F15">
        <v>4454</v>
      </c>
      <c r="G15">
        <v>182378</v>
      </c>
      <c r="H15">
        <v>72971</v>
      </c>
      <c r="J15">
        <v>119115</v>
      </c>
      <c r="K15">
        <v>305886</v>
      </c>
      <c r="L15">
        <v>186771</v>
      </c>
      <c r="N15">
        <v>119407</v>
      </c>
      <c r="O15">
        <v>49</v>
      </c>
      <c r="P15">
        <v>20</v>
      </c>
      <c r="R15">
        <v>29</v>
      </c>
    </row>
    <row r="16" spans="2:18" x14ac:dyDescent="0.25">
      <c r="B16" t="s">
        <v>21</v>
      </c>
      <c r="C16">
        <v>9341</v>
      </c>
      <c r="D16">
        <v>1380</v>
      </c>
      <c r="E16">
        <v>1231</v>
      </c>
      <c r="F16">
        <v>6730</v>
      </c>
      <c r="G16">
        <v>76250</v>
      </c>
      <c r="H16">
        <v>10381</v>
      </c>
      <c r="I16">
        <v>13453</v>
      </c>
      <c r="J16">
        <v>52416</v>
      </c>
      <c r="K16">
        <v>150794</v>
      </c>
      <c r="L16">
        <v>18047</v>
      </c>
      <c r="M16">
        <v>26528</v>
      </c>
      <c r="N16">
        <v>106219</v>
      </c>
      <c r="O16">
        <v>56</v>
      </c>
      <c r="P16">
        <v>14</v>
      </c>
      <c r="Q16">
        <v>4</v>
      </c>
      <c r="R16">
        <v>38</v>
      </c>
    </row>
    <row r="17" spans="2:18" x14ac:dyDescent="0.25">
      <c r="B17" t="s">
        <v>20</v>
      </c>
      <c r="C17">
        <v>54440</v>
      </c>
      <c r="D17">
        <v>5027</v>
      </c>
      <c r="E17">
        <v>49413</v>
      </c>
      <c r="G17">
        <v>787004</v>
      </c>
      <c r="H17">
        <v>92426</v>
      </c>
      <c r="I17">
        <v>694578</v>
      </c>
      <c r="K17">
        <v>1065125</v>
      </c>
      <c r="L17">
        <v>95999</v>
      </c>
      <c r="M17">
        <v>969126</v>
      </c>
      <c r="O17">
        <v>96</v>
      </c>
      <c r="P17">
        <v>22</v>
      </c>
      <c r="Q17">
        <v>74</v>
      </c>
    </row>
    <row r="19" spans="2:18" x14ac:dyDescent="0.25">
      <c r="C19" s="24">
        <f>SUM(C10:C16)</f>
        <v>52534</v>
      </c>
      <c r="D19" s="24">
        <f t="shared" ref="D19:R19" si="13">SUM(D10:D16)</f>
        <v>16020</v>
      </c>
      <c r="E19" s="24">
        <f t="shared" si="13"/>
        <v>10634</v>
      </c>
      <c r="F19" s="24">
        <f t="shared" si="13"/>
        <v>25525</v>
      </c>
      <c r="G19" s="24">
        <f t="shared" si="13"/>
        <v>823658</v>
      </c>
      <c r="H19" s="24">
        <f t="shared" si="13"/>
        <v>268265</v>
      </c>
      <c r="I19" s="24">
        <f t="shared" si="13"/>
        <v>159844</v>
      </c>
      <c r="J19" s="24">
        <f t="shared" si="13"/>
        <v>405257</v>
      </c>
      <c r="K19" s="24">
        <f t="shared" si="13"/>
        <v>1278157</v>
      </c>
      <c r="L19" s="24">
        <f t="shared" si="13"/>
        <v>503140</v>
      </c>
      <c r="M19" s="24">
        <f t="shared" si="13"/>
        <v>334273</v>
      </c>
      <c r="N19" s="24">
        <f t="shared" si="13"/>
        <v>621036</v>
      </c>
      <c r="O19" s="24">
        <f t="shared" si="13"/>
        <v>282</v>
      </c>
      <c r="P19" s="24">
        <f t="shared" si="13"/>
        <v>106</v>
      </c>
      <c r="Q19" s="24">
        <f t="shared" si="13"/>
        <v>27</v>
      </c>
      <c r="R19" s="24">
        <f t="shared" si="13"/>
        <v>149</v>
      </c>
    </row>
    <row r="20" spans="2:18" x14ac:dyDescent="0.25">
      <c r="C20" s="24">
        <f>SUM(C10:C17)</f>
        <v>106974</v>
      </c>
      <c r="D20" s="24">
        <f t="shared" ref="D20:R20" si="14">SUM(D10:D17)</f>
        <v>21047</v>
      </c>
      <c r="E20" s="24">
        <f t="shared" si="14"/>
        <v>60047</v>
      </c>
      <c r="F20" s="24">
        <f t="shared" si="14"/>
        <v>25525</v>
      </c>
      <c r="G20" s="24">
        <f t="shared" si="14"/>
        <v>1610662</v>
      </c>
      <c r="H20" s="24">
        <f t="shared" si="14"/>
        <v>360691</v>
      </c>
      <c r="I20" s="24">
        <f t="shared" si="14"/>
        <v>854422</v>
      </c>
      <c r="J20" s="24">
        <f t="shared" si="14"/>
        <v>405257</v>
      </c>
      <c r="K20" s="24">
        <f t="shared" si="14"/>
        <v>2343282</v>
      </c>
      <c r="L20" s="24">
        <f t="shared" si="14"/>
        <v>599139</v>
      </c>
      <c r="M20" s="24">
        <f t="shared" si="14"/>
        <v>1303399</v>
      </c>
      <c r="N20" s="24">
        <f t="shared" si="14"/>
        <v>621036</v>
      </c>
      <c r="O20" s="24">
        <f t="shared" si="14"/>
        <v>378</v>
      </c>
      <c r="P20" s="24">
        <f t="shared" si="14"/>
        <v>128</v>
      </c>
      <c r="Q20" s="24">
        <f t="shared" si="14"/>
        <v>101</v>
      </c>
      <c r="R20" s="24">
        <f t="shared" si="14"/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Alytaus</vt:lpstr>
      <vt:lpstr>Vilniaus</vt:lpstr>
      <vt:lpstr>Sheet1</vt:lpstr>
      <vt:lpstr>Lapas1</vt:lpstr>
      <vt:lpstr>Lapas1!Criteria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2022-07-15T11:42:38Z</cp:lastPrinted>
  <dcterms:created xsi:type="dcterms:W3CDTF">2014-01-10T07:58:39Z</dcterms:created>
  <dcterms:modified xsi:type="dcterms:W3CDTF">2022-07-20T05:38:36Z</dcterms:modified>
</cp:coreProperties>
</file>