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<sst xmlns="http://schemas.openxmlformats.org/spreadsheetml/2006/main" count="155" uniqueCount="72">
  <si>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</si>
  <si>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</si>
  <si>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</si>
  <si>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</si>
  <si>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</si>
  <si>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</si>
  <si>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</si>
  <si>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</si>
  <si>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</si>
  <si>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</si>
  <si>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</si>
  <si>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</si>
  <si>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</si>
  <si>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</si>
  <si>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</si>
  <si>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</si>
  <si>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</si>
  <si>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</si>
  <si>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</si>
  <si>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</si>
  <si>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</si>
  <si>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</si>
  <si>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</si>
  <si>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</si>
  <si>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</si>
  <si>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</si>
  <si>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</si>
  <si>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</si>
  <si>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</si>
  <si>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</si>
  <si>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</si>
  <si>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</si>
  <si>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</si>
  <si>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</si>
  <si>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</si>
  <si>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</si>
  <si>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</si>
  <si>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</si>
  <si>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</si>
  <si>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</si>
  <si>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</si>
  <si>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</si>
  <si>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</si>
  <si>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</si>
  <si>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</si>
  <si>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</si>
  <si>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</si>
  <si>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</si>
  <si>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</si>
  <si>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</si>
  <si>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</si>
  <si>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</si>
  <si>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</si>
  <si>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</si>
  <si>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</si>
  <si>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</si>
  <si>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</si>
  <si>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</si>
  <si>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</si>
  <si>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*Vidutinis pavadinimų skaičius vienoje SVB.</t>
  </si>
  <si>
    <t>Knygos</t>
  </si>
  <si>
    <t>Knygos ir serialiniai</t>
  </si>
  <si>
    <t xml:space="preserve">Kiti </t>
  </si>
  <si>
    <t xml:space="preserve"> PAGAL DOKUMENTŲ RŪŠIS 2017 M.</t>
  </si>
  <si>
    <t>1500*</t>
  </si>
  <si>
    <t>1104*</t>
  </si>
  <si>
    <t>950*</t>
  </si>
  <si>
    <t>1117*</t>
  </si>
  <si>
    <t>7*</t>
  </si>
  <si>
    <t>2122*</t>
  </si>
  <si>
    <t>4329*</t>
  </si>
  <si>
    <t>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</si>
</sst>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2" borderId="0" xfId="0" applyNumberFormat="1" applyFill="1"/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3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center"/>
    </xf>
    <xf numFmtId="0" fontId="15" fillId="2" borderId="0" xfId="0" applyFont="1" applyFill="1"/>
    <xf numFmtId="0" fontId="11" fillId="3" borderId="15" xfId="0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</a:t>
                    </a:r>
                    <a:fld id="{F6701C2C-6E5A-45A3-A3FB-A8E4C3991D1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5135170603674538E-2"/>
                  <c:y val="-7.1408938466025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  <c:f>(Alytaus!$C$14,Alytaus!$J$14)</c:f>
              <c:numCache>
                <c:formatCode>General</c:formatCode>
                <c:ptCount val="2"/>
                <c:pt idx="0">
                  <c:v>40583</c:v>
                </c:pt>
                <c:pt idx="1">
                  <c:v>168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D4A6EA2-7CCD-4CD7-8C5D-8965AE98E408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99555</c:v>
                </c:pt>
                <c:pt idx="1">
                  <c:v>475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16852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tabSelected="1" zoomScale="130" zoomScaleNormal="130" workbookViewId="0">
      <selection activeCell="Q21" sqref="Q21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140625" customWidth="1"/>
    <col min="17" max="17" width="6.7109375" customWidth="1"/>
    <col min="18" max="18" width="4.28515625" customWidth="1"/>
    <col min="19" max="20" width="6.28515625" customWidth="1"/>
    <col min="21" max="21" width="6.5703125" customWidth="1"/>
    <col min="22" max="22" width="6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49" t="s">
        <v>1</v>
      </c>
      <c r="B5" s="18" t="s">
        <v>2</v>
      </c>
      <c r="C5" s="52" t="s">
        <v>3</v>
      </c>
      <c r="D5" s="53"/>
      <c r="E5" s="38" t="s">
        <v>4</v>
      </c>
      <c r="F5" s="19" t="s">
        <v>5</v>
      </c>
      <c r="G5" s="54" t="s">
        <v>6</v>
      </c>
      <c r="H5" s="52"/>
      <c r="I5" s="19" t="s">
        <v>7</v>
      </c>
      <c r="J5" s="54" t="s">
        <v>8</v>
      </c>
      <c r="K5" s="52"/>
      <c r="L5" s="55"/>
      <c r="M5" s="55"/>
      <c r="N5" s="55"/>
      <c r="O5" s="55"/>
      <c r="P5" s="55"/>
      <c r="Q5" s="55"/>
      <c r="R5" s="64" t="s">
        <v>9</v>
      </c>
      <c r="S5" s="65"/>
      <c r="T5" s="38" t="s">
        <v>10</v>
      </c>
      <c r="U5" s="19" t="s">
        <v>11</v>
      </c>
      <c r="V5" s="19" t="s">
        <v>12</v>
      </c>
      <c r="W5" s="2"/>
      <c r="X5" s="2"/>
      <c r="Y5" s="2"/>
      <c r="Z5" s="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50"/>
      <c r="B6" s="20" t="s">
        <v>13</v>
      </c>
      <c r="C6" s="56" t="s">
        <v>14</v>
      </c>
      <c r="D6" s="57"/>
      <c r="E6" s="40" t="s">
        <v>15</v>
      </c>
      <c r="F6" s="21" t="s">
        <v>16</v>
      </c>
      <c r="G6" s="58" t="s">
        <v>17</v>
      </c>
      <c r="H6" s="57"/>
      <c r="I6" s="41" t="s">
        <v>18</v>
      </c>
      <c r="J6" s="39"/>
      <c r="K6" s="19" t="s">
        <v>19</v>
      </c>
      <c r="L6" s="55" t="s">
        <v>20</v>
      </c>
      <c r="M6" s="59"/>
      <c r="N6" s="60" t="s">
        <v>21</v>
      </c>
      <c r="O6" s="59"/>
      <c r="P6" s="60" t="s">
        <v>22</v>
      </c>
      <c r="Q6" s="55"/>
      <c r="R6" s="66"/>
      <c r="S6" s="67"/>
      <c r="T6" s="40" t="s">
        <v>23</v>
      </c>
      <c r="U6" s="21" t="s">
        <v>24</v>
      </c>
      <c r="V6" s="21" t="s">
        <v>25</v>
      </c>
      <c r="W6" s="2"/>
      <c r="X6" s="2"/>
      <c r="Y6" s="2"/>
      <c r="Z6" s="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50"/>
      <c r="B7" s="20" t="s">
        <v>26</v>
      </c>
      <c r="C7" s="61" t="s">
        <v>27</v>
      </c>
      <c r="D7" s="62"/>
      <c r="E7" s="40" t="s">
        <v>28</v>
      </c>
      <c r="F7" s="21" t="s">
        <v>29</v>
      </c>
      <c r="G7" s="63" t="s">
        <v>29</v>
      </c>
      <c r="H7" s="61"/>
      <c r="I7" s="41" t="s">
        <v>29</v>
      </c>
      <c r="J7" s="41" t="s">
        <v>30</v>
      </c>
      <c r="K7" s="21" t="s">
        <v>23</v>
      </c>
      <c r="L7" s="38" t="s">
        <v>30</v>
      </c>
      <c r="M7" s="19" t="s">
        <v>19</v>
      </c>
      <c r="N7" s="19" t="s">
        <v>30</v>
      </c>
      <c r="O7" s="19" t="s">
        <v>19</v>
      </c>
      <c r="P7" s="19" t="s">
        <v>30</v>
      </c>
      <c r="Q7" s="19" t="s">
        <v>19</v>
      </c>
      <c r="R7" s="41" t="s">
        <v>31</v>
      </c>
      <c r="S7" s="21" t="s">
        <v>19</v>
      </c>
      <c r="T7" s="21" t="s">
        <v>32</v>
      </c>
      <c r="U7" s="21" t="s">
        <v>33</v>
      </c>
      <c r="V7" s="21" t="s">
        <v>34</v>
      </c>
      <c r="W7" s="2"/>
      <c r="X7" s="2"/>
      <c r="Y7" s="2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51"/>
      <c r="B8" s="22"/>
      <c r="C8" s="43" t="s">
        <v>35</v>
      </c>
      <c r="D8" s="44" t="s">
        <v>36</v>
      </c>
      <c r="E8" s="42" t="s">
        <v>37</v>
      </c>
      <c r="F8" s="23" t="s">
        <v>35</v>
      </c>
      <c r="G8" s="24" t="s">
        <v>35</v>
      </c>
      <c r="H8" s="42" t="s">
        <v>36</v>
      </c>
      <c r="I8" s="44" t="s">
        <v>37</v>
      </c>
      <c r="J8" s="44"/>
      <c r="K8" s="24" t="s">
        <v>38</v>
      </c>
      <c r="L8" s="43"/>
      <c r="M8" s="24" t="s">
        <v>23</v>
      </c>
      <c r="N8" s="24"/>
      <c r="O8" s="24" t="s">
        <v>23</v>
      </c>
      <c r="P8" s="24"/>
      <c r="Q8" s="24" t="s">
        <v>23</v>
      </c>
      <c r="R8" s="44" t="s">
        <v>39</v>
      </c>
      <c r="S8" s="24" t="s">
        <v>40</v>
      </c>
      <c r="T8" s="24" t="s">
        <v>41</v>
      </c>
      <c r="U8" s="24" t="s">
        <v>42</v>
      </c>
      <c r="V8" s="24" t="s">
        <v>43</v>
      </c>
      <c r="W8" s="2"/>
      <c r="X8" s="2"/>
      <c r="Y8" s="2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5">
        <v>1</v>
      </c>
      <c r="B9" s="45" t="s">
        <v>44</v>
      </c>
      <c r="C9" s="30">
        <v>9040</v>
      </c>
      <c r="D9" s="30" t="s">
        <v>64</v>
      </c>
      <c r="E9" s="30">
        <v>7</v>
      </c>
      <c r="F9" s="30">
        <v>3</v>
      </c>
      <c r="G9" s="30">
        <v>7</v>
      </c>
      <c r="H9" s="30">
        <v>5</v>
      </c>
      <c r="I9" s="30">
        <v>1</v>
      </c>
      <c r="J9" s="30">
        <v>69</v>
      </c>
      <c r="K9" s="30">
        <v>69</v>
      </c>
      <c r="L9" s="30">
        <v>22</v>
      </c>
      <c r="M9" s="30">
        <v>22</v>
      </c>
      <c r="N9" s="30">
        <v>2</v>
      </c>
      <c r="O9" s="30">
        <v>2</v>
      </c>
      <c r="P9" s="30">
        <v>45</v>
      </c>
      <c r="Q9" s="30">
        <v>45</v>
      </c>
      <c r="R9" s="30">
        <v>0</v>
      </c>
      <c r="S9" s="30">
        <v>0</v>
      </c>
      <c r="T9" s="30">
        <v>0</v>
      </c>
      <c r="U9" s="30">
        <v>0</v>
      </c>
      <c r="V9" s="30">
        <v>3</v>
      </c>
      <c r="W9" s="2"/>
      <c r="X9" s="2"/>
      <c r="Y9" s="2"/>
      <c r="Z9" s="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5">
        <v>2</v>
      </c>
      <c r="B10" s="46" t="s">
        <v>45</v>
      </c>
      <c r="C10" s="30">
        <v>11676</v>
      </c>
      <c r="D10" s="30" t="s">
        <v>65</v>
      </c>
      <c r="E10" s="30">
        <v>0</v>
      </c>
      <c r="F10" s="30">
        <v>0</v>
      </c>
      <c r="G10" s="30">
        <v>6</v>
      </c>
      <c r="H10" s="30">
        <v>3</v>
      </c>
      <c r="I10" s="30">
        <v>1</v>
      </c>
      <c r="J10" s="30">
        <v>15</v>
      </c>
      <c r="K10" s="30">
        <v>0</v>
      </c>
      <c r="L10" s="30">
        <v>11</v>
      </c>
      <c r="M10" s="30">
        <v>0</v>
      </c>
      <c r="N10" s="30">
        <v>3</v>
      </c>
      <c r="O10" s="30">
        <v>0</v>
      </c>
      <c r="P10" s="30">
        <v>1</v>
      </c>
      <c r="Q10" s="30">
        <v>0</v>
      </c>
      <c r="R10" s="30">
        <v>0</v>
      </c>
      <c r="S10" s="30">
        <v>0</v>
      </c>
      <c r="T10" s="30">
        <v>2</v>
      </c>
      <c r="U10" s="30">
        <v>0</v>
      </c>
      <c r="V10" s="30">
        <v>0</v>
      </c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5">
        <v>3</v>
      </c>
      <c r="B11" s="46" t="s">
        <v>46</v>
      </c>
      <c r="C11" s="30">
        <v>4587</v>
      </c>
      <c r="D11" s="30">
        <v>1275</v>
      </c>
      <c r="E11" s="30">
        <v>0</v>
      </c>
      <c r="F11" s="30">
        <v>0</v>
      </c>
      <c r="G11" s="30">
        <v>7</v>
      </c>
      <c r="H11" s="30">
        <v>3</v>
      </c>
      <c r="I11" s="30">
        <v>0</v>
      </c>
      <c r="J11" s="30">
        <v>17</v>
      </c>
      <c r="K11" s="30">
        <v>5</v>
      </c>
      <c r="L11" s="30">
        <v>12</v>
      </c>
      <c r="M11" s="30">
        <v>3</v>
      </c>
      <c r="N11" s="30">
        <v>5</v>
      </c>
      <c r="O11" s="30">
        <v>2</v>
      </c>
      <c r="P11" s="30">
        <v>0</v>
      </c>
      <c r="Q11" s="30">
        <v>0</v>
      </c>
      <c r="R11" s="30">
        <v>0</v>
      </c>
      <c r="S11" s="30">
        <v>0</v>
      </c>
      <c r="T11" s="30">
        <v>1</v>
      </c>
      <c r="U11" s="30">
        <v>0</v>
      </c>
      <c r="V11" s="30">
        <v>0</v>
      </c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5">
        <v>4</v>
      </c>
      <c r="B12" s="46" t="s">
        <v>47</v>
      </c>
      <c r="C12" s="30">
        <v>6435</v>
      </c>
      <c r="D12" s="30">
        <v>758</v>
      </c>
      <c r="E12" s="30">
        <v>0</v>
      </c>
      <c r="F12" s="30">
        <v>0</v>
      </c>
      <c r="G12" s="30">
        <v>5</v>
      </c>
      <c r="H12" s="30">
        <v>0</v>
      </c>
      <c r="I12" s="30">
        <v>0</v>
      </c>
      <c r="J12" s="30">
        <v>30</v>
      </c>
      <c r="K12" s="30">
        <v>25</v>
      </c>
      <c r="L12" s="30">
        <v>23</v>
      </c>
      <c r="M12" s="30">
        <v>20</v>
      </c>
      <c r="N12" s="30">
        <v>6</v>
      </c>
      <c r="O12" s="30">
        <v>4</v>
      </c>
      <c r="P12" s="30">
        <v>1</v>
      </c>
      <c r="Q12" s="30">
        <v>1</v>
      </c>
      <c r="R12" s="30">
        <v>0</v>
      </c>
      <c r="S12" s="30">
        <v>0</v>
      </c>
      <c r="T12" s="30">
        <v>27</v>
      </c>
      <c r="U12" s="30">
        <v>0</v>
      </c>
      <c r="V12" s="30">
        <v>0</v>
      </c>
      <c r="W12" s="2"/>
      <c r="X12" s="2"/>
      <c r="Y12" s="2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5">
        <v>5</v>
      </c>
      <c r="B13" s="46" t="s">
        <v>48</v>
      </c>
      <c r="C13" s="30">
        <v>8845</v>
      </c>
      <c r="D13" s="30" t="s">
        <v>66</v>
      </c>
      <c r="E13" s="30">
        <v>0</v>
      </c>
      <c r="F13" s="30">
        <v>0</v>
      </c>
      <c r="G13" s="30">
        <v>27</v>
      </c>
      <c r="H13" s="30">
        <v>25</v>
      </c>
      <c r="I13" s="30">
        <v>0</v>
      </c>
      <c r="J13" s="30">
        <v>37</v>
      </c>
      <c r="K13" s="30">
        <v>37</v>
      </c>
      <c r="L13" s="30">
        <v>32</v>
      </c>
      <c r="M13" s="30">
        <v>32</v>
      </c>
      <c r="N13" s="30">
        <v>0</v>
      </c>
      <c r="O13" s="30">
        <v>0</v>
      </c>
      <c r="P13" s="30">
        <v>8</v>
      </c>
      <c r="Q13" s="30">
        <v>1</v>
      </c>
      <c r="R13" s="30">
        <v>0</v>
      </c>
      <c r="S13" s="30">
        <v>0</v>
      </c>
      <c r="T13" s="30">
        <v>3</v>
      </c>
      <c r="U13" s="30">
        <v>0</v>
      </c>
      <c r="V13" s="30">
        <v>0</v>
      </c>
      <c r="W13" s="2"/>
      <c r="X13" s="2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ht="15.75" thickBot="1" x14ac:dyDescent="0.3">
      <c r="A14" s="26"/>
      <c r="B14" s="27" t="s">
        <v>49</v>
      </c>
      <c r="C14" s="28">
        <f>SUM(C9:C13)</f>
        <v>40583</v>
      </c>
      <c r="D14" s="28" t="s">
        <v>67</v>
      </c>
      <c r="E14" s="28">
        <f>SUM(E9:E13)</f>
        <v>7</v>
      </c>
      <c r="F14" s="28">
        <f>SUM(F9:F13)</f>
        <v>3</v>
      </c>
      <c r="G14" s="28">
        <f>SUM(G9:G13)</f>
        <v>52</v>
      </c>
      <c r="H14" s="28" t="s">
        <v>68</v>
      </c>
      <c r="I14" s="28">
        <f t="shared" ref="I14:V14" si="0">SUM(I9:I13)</f>
        <v>2</v>
      </c>
      <c r="J14" s="28">
        <f t="shared" si="0"/>
        <v>168</v>
      </c>
      <c r="K14" s="28">
        <f t="shared" si="0"/>
        <v>136</v>
      </c>
      <c r="L14" s="28">
        <f t="shared" si="0"/>
        <v>100</v>
      </c>
      <c r="M14" s="28">
        <f t="shared" si="0"/>
        <v>77</v>
      </c>
      <c r="N14" s="28">
        <f t="shared" si="0"/>
        <v>16</v>
      </c>
      <c r="O14" s="28">
        <f t="shared" si="0"/>
        <v>8</v>
      </c>
      <c r="P14" s="28">
        <f t="shared" si="0"/>
        <v>55</v>
      </c>
      <c r="Q14" s="28">
        <f t="shared" si="0"/>
        <v>47</v>
      </c>
      <c r="R14" s="28">
        <f t="shared" si="0"/>
        <v>0</v>
      </c>
      <c r="S14" s="28">
        <f t="shared" si="0"/>
        <v>0</v>
      </c>
      <c r="T14" s="28">
        <f t="shared" si="0"/>
        <v>33</v>
      </c>
      <c r="U14" s="28">
        <f t="shared" si="0"/>
        <v>0</v>
      </c>
      <c r="V14" s="28">
        <f t="shared" si="0"/>
        <v>3</v>
      </c>
      <c r="W14" s="2"/>
      <c r="X14" s="2"/>
      <c r="Y14" s="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4" customFormat="1" ht="12.75" x14ac:dyDescent="0.2">
      <c r="A15" s="25" t="s">
        <v>59</v>
      </c>
      <c r="B15" s="25"/>
      <c r="C15" s="25"/>
      <c r="D15" s="25"/>
      <c r="E15" s="25"/>
      <c r="F15" s="2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0"/>
  <sheetViews>
    <sheetView topLeftCell="A10" zoomScale="130" zoomScaleNormal="130" workbookViewId="0">
      <selection activeCell="P25" sqref="P25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5.71093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3" x14ac:dyDescent="0.25">
      <c r="A2" s="48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3" x14ac:dyDescent="0.2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7"/>
    </row>
    <row r="5" spans="1:23" x14ac:dyDescent="0.25">
      <c r="A5" s="49" t="s">
        <v>1</v>
      </c>
      <c r="B5" s="18" t="s">
        <v>2</v>
      </c>
      <c r="C5" s="52" t="s">
        <v>3</v>
      </c>
      <c r="D5" s="53"/>
      <c r="E5" s="19" t="s">
        <v>5</v>
      </c>
      <c r="F5" s="54" t="s">
        <v>6</v>
      </c>
      <c r="G5" s="52"/>
      <c r="H5" s="19" t="s">
        <v>7</v>
      </c>
      <c r="I5" s="54" t="s">
        <v>8</v>
      </c>
      <c r="J5" s="52"/>
      <c r="K5" s="55"/>
      <c r="L5" s="55"/>
      <c r="M5" s="55"/>
      <c r="N5" s="55"/>
      <c r="O5" s="55"/>
      <c r="P5" s="55"/>
      <c r="Q5" s="64" t="s">
        <v>9</v>
      </c>
      <c r="R5" s="65"/>
      <c r="S5" s="38" t="s">
        <v>10</v>
      </c>
      <c r="T5" s="19" t="s">
        <v>11</v>
      </c>
      <c r="U5" s="19" t="s">
        <v>12</v>
      </c>
    </row>
    <row r="6" spans="1:23" x14ac:dyDescent="0.25">
      <c r="A6" s="50"/>
      <c r="B6" s="20" t="s">
        <v>13</v>
      </c>
      <c r="C6" s="56" t="s">
        <v>14</v>
      </c>
      <c r="D6" s="57"/>
      <c r="E6" s="21" t="s">
        <v>16</v>
      </c>
      <c r="F6" s="58" t="s">
        <v>17</v>
      </c>
      <c r="G6" s="57"/>
      <c r="H6" s="41" t="s">
        <v>18</v>
      </c>
      <c r="I6" s="39"/>
      <c r="J6" s="19" t="s">
        <v>19</v>
      </c>
      <c r="K6" s="55" t="s">
        <v>20</v>
      </c>
      <c r="L6" s="59"/>
      <c r="M6" s="60" t="s">
        <v>21</v>
      </c>
      <c r="N6" s="59"/>
      <c r="O6" s="60" t="s">
        <v>22</v>
      </c>
      <c r="P6" s="55"/>
      <c r="Q6" s="66"/>
      <c r="R6" s="67"/>
      <c r="S6" s="40" t="s">
        <v>23</v>
      </c>
      <c r="T6" s="21" t="s">
        <v>24</v>
      </c>
      <c r="U6" s="21" t="s">
        <v>25</v>
      </c>
    </row>
    <row r="7" spans="1:23" x14ac:dyDescent="0.25">
      <c r="A7" s="50"/>
      <c r="B7" s="20" t="s">
        <v>26</v>
      </c>
      <c r="C7" s="61" t="s">
        <v>27</v>
      </c>
      <c r="D7" s="62"/>
      <c r="E7" s="21" t="s">
        <v>29</v>
      </c>
      <c r="F7" s="63" t="s">
        <v>29</v>
      </c>
      <c r="G7" s="61"/>
      <c r="H7" s="41" t="s">
        <v>29</v>
      </c>
      <c r="I7" s="41" t="s">
        <v>30</v>
      </c>
      <c r="J7" s="21" t="s">
        <v>23</v>
      </c>
      <c r="K7" s="38" t="s">
        <v>30</v>
      </c>
      <c r="L7" s="19" t="s">
        <v>19</v>
      </c>
      <c r="M7" s="68" t="s">
        <v>30</v>
      </c>
      <c r="N7" s="19" t="s">
        <v>19</v>
      </c>
      <c r="O7" s="68" t="s">
        <v>30</v>
      </c>
      <c r="P7" s="19" t="s">
        <v>19</v>
      </c>
      <c r="Q7" s="68" t="s">
        <v>30</v>
      </c>
      <c r="R7" s="21" t="s">
        <v>19</v>
      </c>
      <c r="S7" s="21" t="s">
        <v>32</v>
      </c>
      <c r="T7" s="21" t="s">
        <v>33</v>
      </c>
      <c r="U7" s="21" t="s">
        <v>34</v>
      </c>
    </row>
    <row r="8" spans="1:23" x14ac:dyDescent="0.25">
      <c r="A8" s="51"/>
      <c r="B8" s="22"/>
      <c r="C8" s="43" t="s">
        <v>35</v>
      </c>
      <c r="D8" s="44" t="s">
        <v>36</v>
      </c>
      <c r="E8" s="24" t="s">
        <v>35</v>
      </c>
      <c r="F8" s="24" t="s">
        <v>35</v>
      </c>
      <c r="G8" s="42" t="s">
        <v>36</v>
      </c>
      <c r="H8" s="44" t="s">
        <v>37</v>
      </c>
      <c r="I8" s="44"/>
      <c r="J8" s="24" t="s">
        <v>38</v>
      </c>
      <c r="K8" s="43"/>
      <c r="L8" s="24" t="s">
        <v>23</v>
      </c>
      <c r="M8" s="69"/>
      <c r="N8" s="24" t="s">
        <v>23</v>
      </c>
      <c r="O8" s="69"/>
      <c r="P8" s="24" t="s">
        <v>23</v>
      </c>
      <c r="Q8" s="69"/>
      <c r="R8" s="24" t="s">
        <v>40</v>
      </c>
      <c r="S8" s="24" t="s">
        <v>41</v>
      </c>
      <c r="T8" s="24" t="s">
        <v>42</v>
      </c>
      <c r="U8" s="24" t="s">
        <v>43</v>
      </c>
    </row>
    <row r="9" spans="1:23" x14ac:dyDescent="0.25">
      <c r="A9" s="30">
        <v>1</v>
      </c>
      <c r="B9" s="45" t="s">
        <v>51</v>
      </c>
      <c r="C9" s="30">
        <v>10084</v>
      </c>
      <c r="D9" s="30">
        <v>1438</v>
      </c>
      <c r="E9" s="30">
        <v>0</v>
      </c>
      <c r="F9" s="30">
        <v>10</v>
      </c>
      <c r="G9" s="30">
        <v>7</v>
      </c>
      <c r="H9" s="30">
        <v>1</v>
      </c>
      <c r="I9" s="30">
        <v>25</v>
      </c>
      <c r="J9" s="30">
        <v>25</v>
      </c>
      <c r="K9" s="30">
        <v>14</v>
      </c>
      <c r="L9" s="30">
        <v>14</v>
      </c>
      <c r="M9" s="30">
        <v>11</v>
      </c>
      <c r="N9" s="30">
        <v>11</v>
      </c>
      <c r="O9" s="30">
        <v>0</v>
      </c>
      <c r="P9" s="30">
        <v>0</v>
      </c>
      <c r="Q9" s="30">
        <v>20</v>
      </c>
      <c r="R9" s="30">
        <v>20</v>
      </c>
      <c r="S9" s="30">
        <v>2</v>
      </c>
      <c r="T9" s="30">
        <v>0</v>
      </c>
      <c r="U9" s="30">
        <v>0</v>
      </c>
    </row>
    <row r="10" spans="1:23" x14ac:dyDescent="0.25">
      <c r="A10" s="30">
        <v>2</v>
      </c>
      <c r="B10" s="46" t="s">
        <v>52</v>
      </c>
      <c r="C10" s="30">
        <v>10642</v>
      </c>
      <c r="D10" s="30">
        <v>2547</v>
      </c>
      <c r="E10" s="30">
        <v>0</v>
      </c>
      <c r="F10" s="30">
        <v>2</v>
      </c>
      <c r="G10" s="30">
        <v>2</v>
      </c>
      <c r="H10" s="30">
        <v>0</v>
      </c>
      <c r="I10" s="30">
        <v>41</v>
      </c>
      <c r="J10" s="30">
        <v>0</v>
      </c>
      <c r="K10" s="30">
        <v>38</v>
      </c>
      <c r="L10" s="30">
        <v>0</v>
      </c>
      <c r="M10" s="30">
        <v>3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4</v>
      </c>
      <c r="T10" s="30">
        <v>0</v>
      </c>
      <c r="U10" s="30">
        <v>0</v>
      </c>
    </row>
    <row r="11" spans="1:23" x14ac:dyDescent="0.25">
      <c r="A11" s="30">
        <v>3</v>
      </c>
      <c r="B11" s="46" t="s">
        <v>53</v>
      </c>
      <c r="C11" s="30">
        <v>5762</v>
      </c>
      <c r="D11" s="30">
        <v>884</v>
      </c>
      <c r="E11" s="30">
        <v>0</v>
      </c>
      <c r="F11" s="30">
        <v>4</v>
      </c>
      <c r="G11" s="30">
        <v>4</v>
      </c>
      <c r="H11" s="30">
        <v>0</v>
      </c>
      <c r="I11" s="30">
        <v>16</v>
      </c>
      <c r="J11" s="30">
        <v>0</v>
      </c>
      <c r="K11" s="30">
        <v>10</v>
      </c>
      <c r="L11" s="30">
        <v>0</v>
      </c>
      <c r="M11" s="30">
        <v>5</v>
      </c>
      <c r="N11" s="30">
        <v>0</v>
      </c>
      <c r="O11" s="30">
        <v>1</v>
      </c>
      <c r="P11" s="30">
        <v>0</v>
      </c>
      <c r="Q11" s="30">
        <v>0</v>
      </c>
      <c r="R11" s="30">
        <v>0</v>
      </c>
      <c r="S11" s="30">
        <v>0</v>
      </c>
      <c r="T11" s="30">
        <v>2</v>
      </c>
      <c r="U11" s="30">
        <v>0</v>
      </c>
    </row>
    <row r="12" spans="1:23" x14ac:dyDescent="0.25">
      <c r="A12" s="30">
        <v>4</v>
      </c>
      <c r="B12" s="46" t="s">
        <v>54</v>
      </c>
      <c r="C12" s="30">
        <v>8145</v>
      </c>
      <c r="D12" s="30">
        <v>1731</v>
      </c>
      <c r="E12" s="30">
        <v>0</v>
      </c>
      <c r="F12" s="30">
        <v>0</v>
      </c>
      <c r="G12" s="30">
        <v>0</v>
      </c>
      <c r="H12" s="30">
        <v>0</v>
      </c>
      <c r="I12" s="30">
        <v>19</v>
      </c>
      <c r="J12" s="30">
        <v>19</v>
      </c>
      <c r="K12" s="30">
        <v>11</v>
      </c>
      <c r="L12" s="30">
        <v>11</v>
      </c>
      <c r="M12" s="30">
        <v>8</v>
      </c>
      <c r="N12" s="30">
        <v>8</v>
      </c>
      <c r="O12" s="30">
        <v>0</v>
      </c>
      <c r="P12" s="30">
        <v>0</v>
      </c>
      <c r="Q12" s="30">
        <v>0</v>
      </c>
      <c r="R12" s="30">
        <v>0</v>
      </c>
      <c r="S12" s="30">
        <v>2</v>
      </c>
      <c r="T12" s="30">
        <v>0</v>
      </c>
      <c r="U12" s="30">
        <v>0</v>
      </c>
    </row>
    <row r="13" spans="1:23" x14ac:dyDescent="0.25">
      <c r="A13" s="30">
        <v>5</v>
      </c>
      <c r="B13" s="46" t="s">
        <v>55</v>
      </c>
      <c r="C13" s="30">
        <v>8201</v>
      </c>
      <c r="D13" s="30">
        <v>1211</v>
      </c>
      <c r="E13" s="30">
        <v>0</v>
      </c>
      <c r="F13" s="30">
        <v>5</v>
      </c>
      <c r="G13" s="30">
        <v>5</v>
      </c>
      <c r="H13" s="30">
        <v>0</v>
      </c>
      <c r="I13" s="30">
        <v>79</v>
      </c>
      <c r="J13" s="30">
        <v>79</v>
      </c>
      <c r="K13" s="30">
        <v>48</v>
      </c>
      <c r="L13" s="30">
        <v>48</v>
      </c>
      <c r="M13" s="30">
        <v>3</v>
      </c>
      <c r="N13" s="30">
        <v>3</v>
      </c>
      <c r="O13" s="30">
        <v>28</v>
      </c>
      <c r="P13" s="30">
        <v>28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3" x14ac:dyDescent="0.25">
      <c r="A14" s="30">
        <v>6</v>
      </c>
      <c r="B14" s="46" t="s">
        <v>56</v>
      </c>
      <c r="C14" s="30">
        <v>10552</v>
      </c>
      <c r="D14" s="30">
        <v>3672</v>
      </c>
      <c r="E14" s="30">
        <v>0</v>
      </c>
      <c r="F14" s="30">
        <v>6</v>
      </c>
      <c r="G14" s="30">
        <v>5</v>
      </c>
      <c r="H14" s="30">
        <v>0</v>
      </c>
      <c r="I14" s="30">
        <v>100</v>
      </c>
      <c r="J14" s="30">
        <v>100</v>
      </c>
      <c r="K14" s="30">
        <v>16</v>
      </c>
      <c r="L14" s="30">
        <v>16</v>
      </c>
      <c r="M14" s="30">
        <v>0</v>
      </c>
      <c r="N14" s="30">
        <v>0</v>
      </c>
      <c r="O14" s="30">
        <v>84</v>
      </c>
      <c r="P14" s="30">
        <v>84</v>
      </c>
      <c r="Q14" s="30">
        <v>1</v>
      </c>
      <c r="R14" s="30">
        <v>0</v>
      </c>
      <c r="S14" s="30">
        <v>2</v>
      </c>
      <c r="T14" s="30">
        <v>0</v>
      </c>
      <c r="U14" s="30">
        <v>0</v>
      </c>
    </row>
    <row r="15" spans="1:23" x14ac:dyDescent="0.25">
      <c r="A15" s="30">
        <v>7</v>
      </c>
      <c r="B15" s="46" t="s">
        <v>58</v>
      </c>
      <c r="C15" s="30">
        <v>17343</v>
      </c>
      <c r="D15" s="30">
        <v>3375</v>
      </c>
      <c r="E15" s="30">
        <v>0</v>
      </c>
      <c r="F15" s="30">
        <v>31</v>
      </c>
      <c r="G15" s="30">
        <v>31</v>
      </c>
      <c r="H15" s="30">
        <v>0</v>
      </c>
      <c r="I15" s="30">
        <v>33</v>
      </c>
      <c r="J15" s="30">
        <v>33</v>
      </c>
      <c r="K15" s="30">
        <v>20</v>
      </c>
      <c r="L15" s="30">
        <v>20</v>
      </c>
      <c r="M15" s="30">
        <v>0</v>
      </c>
      <c r="N15" s="30">
        <v>0</v>
      </c>
      <c r="O15" s="30">
        <v>13</v>
      </c>
      <c r="P15" s="30">
        <v>13</v>
      </c>
      <c r="Q15" s="30">
        <v>0</v>
      </c>
      <c r="R15" s="30">
        <v>0</v>
      </c>
      <c r="S15" s="30">
        <v>3</v>
      </c>
      <c r="T15" s="30">
        <v>0</v>
      </c>
      <c r="U15" s="30">
        <v>0</v>
      </c>
    </row>
    <row r="16" spans="1:23" x14ac:dyDescent="0.25">
      <c r="A16" s="70" t="s">
        <v>49</v>
      </c>
      <c r="B16" s="71"/>
      <c r="C16" s="33">
        <f>SUM(C9:C15)</f>
        <v>70729</v>
      </c>
      <c r="D16" s="34" t="s">
        <v>69</v>
      </c>
      <c r="E16" s="33">
        <f>SUM(E9:E15)</f>
        <v>0</v>
      </c>
      <c r="F16" s="33">
        <f>SUM(F9:F15)</f>
        <v>58</v>
      </c>
      <c r="G16" s="34" t="s">
        <v>68</v>
      </c>
      <c r="H16" s="33">
        <f t="shared" ref="H16:U16" si="0">SUM(H9:H15)</f>
        <v>1</v>
      </c>
      <c r="I16" s="33">
        <f t="shared" si="0"/>
        <v>313</v>
      </c>
      <c r="J16" s="33">
        <f t="shared" si="0"/>
        <v>256</v>
      </c>
      <c r="K16" s="33">
        <f t="shared" si="0"/>
        <v>157</v>
      </c>
      <c r="L16" s="33">
        <f t="shared" si="0"/>
        <v>109</v>
      </c>
      <c r="M16" s="33">
        <f t="shared" si="0"/>
        <v>30</v>
      </c>
      <c r="N16" s="33">
        <f t="shared" si="0"/>
        <v>22</v>
      </c>
      <c r="O16" s="33">
        <f t="shared" si="0"/>
        <v>126</v>
      </c>
      <c r="P16" s="33">
        <f t="shared" si="0"/>
        <v>125</v>
      </c>
      <c r="Q16" s="33">
        <f t="shared" si="0"/>
        <v>21</v>
      </c>
      <c r="R16" s="33">
        <f t="shared" si="0"/>
        <v>20</v>
      </c>
      <c r="S16" s="33">
        <f t="shared" si="0"/>
        <v>13</v>
      </c>
      <c r="T16" s="33">
        <f t="shared" si="0"/>
        <v>2</v>
      </c>
      <c r="U16" s="33">
        <f t="shared" si="0"/>
        <v>0</v>
      </c>
      <c r="W16" s="11"/>
    </row>
    <row r="17" spans="1:21" ht="15.75" thickBot="1" x14ac:dyDescent="0.3">
      <c r="A17" s="35">
        <v>8</v>
      </c>
      <c r="B17" s="47" t="s">
        <v>57</v>
      </c>
      <c r="C17" s="30">
        <v>28826</v>
      </c>
      <c r="D17" s="30">
        <v>19774</v>
      </c>
      <c r="E17" s="30">
        <v>0</v>
      </c>
      <c r="F17" s="30">
        <v>352</v>
      </c>
      <c r="G17" s="30">
        <v>277</v>
      </c>
      <c r="H17" s="30">
        <v>1</v>
      </c>
      <c r="I17" s="30">
        <v>162</v>
      </c>
      <c r="J17" s="30">
        <v>25</v>
      </c>
      <c r="K17" s="30">
        <v>132</v>
      </c>
      <c r="L17" s="30">
        <v>25</v>
      </c>
      <c r="M17" s="30">
        <v>0</v>
      </c>
      <c r="N17" s="30">
        <v>0</v>
      </c>
      <c r="O17" s="30">
        <v>31</v>
      </c>
      <c r="P17" s="30">
        <v>0</v>
      </c>
      <c r="Q17" s="30">
        <v>0</v>
      </c>
      <c r="R17" s="30">
        <v>0</v>
      </c>
      <c r="S17" s="30">
        <v>7</v>
      </c>
      <c r="T17" s="30">
        <v>0</v>
      </c>
      <c r="U17" s="30">
        <v>0</v>
      </c>
    </row>
    <row r="18" spans="1:21" ht="15.75" thickBot="1" x14ac:dyDescent="0.3">
      <c r="A18" s="36"/>
      <c r="B18" s="27" t="s">
        <v>49</v>
      </c>
      <c r="C18" s="28">
        <f>SUM(C16:C17)</f>
        <v>99555</v>
      </c>
      <c r="D18" s="28" t="s">
        <v>70</v>
      </c>
      <c r="E18" s="28">
        <f>SUM(E16:E17)</f>
        <v>0</v>
      </c>
      <c r="F18" s="28">
        <f>SUM(F16:F17)</f>
        <v>410</v>
      </c>
      <c r="G18" s="31" t="s">
        <v>71</v>
      </c>
      <c r="H18" s="28">
        <f t="shared" ref="H18:U18" si="1">SUM(H16:H17)</f>
        <v>2</v>
      </c>
      <c r="I18" s="28">
        <f t="shared" si="1"/>
        <v>475</v>
      </c>
      <c r="J18" s="28">
        <f t="shared" si="1"/>
        <v>281</v>
      </c>
      <c r="K18" s="28">
        <f t="shared" si="1"/>
        <v>289</v>
      </c>
      <c r="L18" s="28">
        <f t="shared" si="1"/>
        <v>134</v>
      </c>
      <c r="M18" s="28">
        <f t="shared" si="1"/>
        <v>30</v>
      </c>
      <c r="N18" s="28">
        <f t="shared" si="1"/>
        <v>22</v>
      </c>
      <c r="O18" s="28">
        <f t="shared" si="1"/>
        <v>157</v>
      </c>
      <c r="P18" s="28">
        <f t="shared" si="1"/>
        <v>125</v>
      </c>
      <c r="Q18" s="28">
        <f t="shared" si="1"/>
        <v>21</v>
      </c>
      <c r="R18" s="28">
        <f t="shared" si="1"/>
        <v>20</v>
      </c>
      <c r="S18" s="28">
        <f t="shared" si="1"/>
        <v>20</v>
      </c>
      <c r="T18" s="28">
        <f t="shared" si="1"/>
        <v>2</v>
      </c>
      <c r="U18" s="32">
        <f t="shared" si="1"/>
        <v>0</v>
      </c>
    </row>
    <row r="19" spans="1:21" s="12" customFormat="1" ht="12.75" x14ac:dyDescent="0.2">
      <c r="A19" s="25" t="s">
        <v>59</v>
      </c>
      <c r="B19" s="25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25"/>
      <c r="B20" s="29"/>
      <c r="C20" s="29"/>
      <c r="D20" s="37"/>
      <c r="E20" s="37"/>
      <c r="F20" s="37"/>
    </row>
  </sheetData>
  <mergeCells count="18">
    <mergeCell ref="A16:B16"/>
    <mergeCell ref="M6:N6"/>
    <mergeCell ref="O6:P6"/>
    <mergeCell ref="C7:D7"/>
    <mergeCell ref="F7:G7"/>
    <mergeCell ref="M7:M8"/>
    <mergeCell ref="O7:O8"/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61</v>
      </c>
      <c r="B2">
        <v>98.73</v>
      </c>
    </row>
    <row r="3" spans="1:3" x14ac:dyDescent="0.25">
      <c r="A3" t="s">
        <v>8</v>
      </c>
      <c r="B3" s="16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61</v>
      </c>
      <c r="B8" s="17">
        <v>0.99070000000000003</v>
      </c>
    </row>
    <row r="9" spans="1:3" x14ac:dyDescent="0.25">
      <c r="A9" t="s">
        <v>8</v>
      </c>
      <c r="B9" s="17">
        <v>4.5999999999999999E-3</v>
      </c>
    </row>
    <row r="10" spans="1:3" x14ac:dyDescent="0.25">
      <c r="A10" t="s">
        <v>9</v>
      </c>
      <c r="B10" s="17">
        <v>1.6000000000000001E-3</v>
      </c>
    </row>
    <row r="15" spans="1:3" x14ac:dyDescent="0.25">
      <c r="B15" t="s">
        <v>60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62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2014-05-21T05:49:06Z</cp:lastPrinted>
  <dcterms:created xsi:type="dcterms:W3CDTF">2014-01-09T08:14:54Z</dcterms:created>
  <dcterms:modified xsi:type="dcterms:W3CDTF">2018-05-21T08:32:58Z</dcterms:modified>
</cp:coreProperties>
</file>