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Q15" i="2" l="1"/>
  <c r="Q17" i="2" s="1"/>
  <c r="O15" i="2"/>
  <c r="O17" i="2" s="1"/>
  <c r="M15" i="2"/>
  <c r="M17" i="2" s="1"/>
  <c r="K15" i="2"/>
  <c r="K17" i="2" s="1"/>
  <c r="I15" i="2"/>
  <c r="I17" i="2" s="1"/>
  <c r="G15" i="2"/>
  <c r="G17" i="2" s="1"/>
  <c r="E15" i="2"/>
  <c r="E17" i="2" s="1"/>
  <c r="C15" i="2"/>
  <c r="C17" i="2" s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<sst xmlns="http://schemas.openxmlformats.org/spreadsheetml/2006/main" count="107" uniqueCount="35">
  <si>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</si>
  <si>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</si>
  <si>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</si>
  <si>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</si>
  <si>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</si>
  <si>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</si>
  <si>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</si>
  <si>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</si>
  <si>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</si>
  <si>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</si>
  <si>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</si>
  <si>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</si>
  <si>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</si>
  <si>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</si>
  <si>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</si>
  <si>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</si>
  <si>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</si>
  <si>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</si>
  <si>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</si>
  <si>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</si>
  <si>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</si>
  <si>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</si>
  <si>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</si>
  <si>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</si>
  <si>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</si>
  <si>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</si>
  <si>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GROŽINĖS IR ŠAKINĖS LITERATŪROS (be periodikos) IŠDUOTIS 2013 M.*</t>
  </si>
  <si>
    <t>Vilniaus r.</t>
  </si>
  <si>
    <t>x</t>
  </si>
  <si>
    <r>
      <t>*</t>
    </r>
    <r>
      <rPr>
        <b/>
        <sz val="10"/>
        <color theme="5" tint="-0.249977111117893"/>
        <rFont val="Arial"/>
        <family val="2"/>
        <charset val="186"/>
      </rPr>
      <t xml:space="preserve">Grožinės </t>
    </r>
    <r>
      <rPr>
        <sz val="10"/>
        <color theme="5" tint="-0.249977111117893"/>
        <rFont val="Arial"/>
        <family val="2"/>
        <charset val="186"/>
      </rPr>
      <t>ir šakinės literatūros išduoties procentas skaičiuojamas nuo visų leidinių išduoties.</t>
    </r>
  </si>
  <si>
    <r>
      <rPr>
        <b/>
        <sz val="10"/>
        <color theme="5" tint="-0.249977111117893"/>
        <rFont val="Arial"/>
        <family val="2"/>
        <charset val="186"/>
      </rPr>
      <t>*Grožinės</t>
    </r>
    <r>
      <rPr>
        <sz val="10"/>
        <color theme="5" tint="-0.249977111117893"/>
        <rFont val="Arial"/>
        <family val="2"/>
        <charset val="186"/>
      </rPr>
      <t xml:space="preserve"> ir šakinės literatūros išduoties procentas skaičiuojamas nuo visų leidinių išduoties.</t>
    </r>
  </si>
  <si>
    <r>
      <rPr>
        <b/>
        <sz val="10"/>
        <color theme="5" tint="-0.249977111117893"/>
        <rFont val="Arial"/>
        <family val="2"/>
        <charset val="186"/>
      </rPr>
      <t xml:space="preserve">**Vilniaus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</si>
  <si>
    <t>Vilniaus m.</t>
  </si>
  <si>
    <t>0**</t>
  </si>
  <si>
    <t>0,0**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</si>
</sst>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3" borderId="5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top" wrapText="1"/>
    </xf>
    <xf numFmtId="1" fontId="5" fillId="4" borderId="2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164" fontId="5" fillId="4" borderId="3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top" wrapText="1"/>
    </xf>
    <xf numFmtId="0" fontId="0" fillId="3" borderId="7" xfId="0" applyFill="1" applyBorder="1" applyAlignment="1"/>
    <xf numFmtId="0" fontId="7" fillId="4" borderId="9" xfId="0" applyFont="1" applyFill="1" applyBorder="1" applyAlignment="1">
      <alignment horizontal="right"/>
    </xf>
    <xf numFmtId="0" fontId="0" fillId="4" borderId="10" xfId="0" applyFill="1" applyBorder="1" applyAlignment="1"/>
    <xf numFmtId="0" fontId="5" fillId="4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0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8</xdr:col>
      <xdr:colOff>403062</xdr:colOff>
      <xdr:row>28</xdr:row>
      <xdr:rowOff>59656</xdr:rowOff>
    </xdr:to>
    <xdr:pic>
      <xdr:nvPicPr>
        <xdr:cNvPr id="7" name="Paveikslėlis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876550"/>
          <a:ext cx="3974937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75783</xdr:colOff>
      <xdr:row>33</xdr:row>
      <xdr:rowOff>59656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29050"/>
          <a:ext cx="3981033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15"/>
  <sheetViews>
    <sheetView tabSelected="1" workbookViewId="0">
      <selection activeCell="E31" sqref="E31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42" t="s">
        <v>1</v>
      </c>
      <c r="B5" s="9" t="s">
        <v>2</v>
      </c>
      <c r="C5" s="40" t="s">
        <v>3</v>
      </c>
      <c r="D5" s="40"/>
      <c r="E5" s="40"/>
      <c r="F5" s="40"/>
      <c r="G5" s="40"/>
      <c r="H5" s="40"/>
      <c r="I5" s="40"/>
      <c r="J5" s="40"/>
      <c r="K5" s="40" t="s">
        <v>4</v>
      </c>
      <c r="L5" s="40"/>
      <c r="M5" s="40"/>
      <c r="N5" s="40"/>
      <c r="O5" s="40"/>
      <c r="P5" s="40"/>
      <c r="Q5" s="40"/>
      <c r="R5" s="40"/>
    </row>
    <row r="6" spans="1:18" x14ac:dyDescent="0.25">
      <c r="A6" s="43"/>
      <c r="B6" s="10" t="s">
        <v>5</v>
      </c>
      <c r="C6" s="40" t="s">
        <v>6</v>
      </c>
      <c r="D6" s="40"/>
      <c r="E6" s="40" t="s">
        <v>7</v>
      </c>
      <c r="F6" s="40"/>
      <c r="G6" s="40" t="s">
        <v>8</v>
      </c>
      <c r="H6" s="40"/>
      <c r="I6" s="40" t="s">
        <v>9</v>
      </c>
      <c r="J6" s="40"/>
      <c r="K6" s="40" t="s">
        <v>6</v>
      </c>
      <c r="L6" s="40"/>
      <c r="M6" s="40" t="s">
        <v>7</v>
      </c>
      <c r="N6" s="40"/>
      <c r="O6" s="40" t="s">
        <v>8</v>
      </c>
      <c r="P6" s="40"/>
      <c r="Q6" s="40" t="s">
        <v>9</v>
      </c>
      <c r="R6" s="40"/>
    </row>
    <row r="7" spans="1:18" x14ac:dyDescent="0.25">
      <c r="A7" s="44"/>
      <c r="B7" s="10" t="s">
        <v>10</v>
      </c>
      <c r="C7" s="11" t="s">
        <v>11</v>
      </c>
      <c r="D7" s="11" t="s">
        <v>12</v>
      </c>
      <c r="E7" s="11" t="s">
        <v>11</v>
      </c>
      <c r="F7" s="11" t="s">
        <v>12</v>
      </c>
      <c r="G7" s="11" t="s">
        <v>11</v>
      </c>
      <c r="H7" s="11" t="s">
        <v>12</v>
      </c>
      <c r="I7" s="11" t="s">
        <v>11</v>
      </c>
      <c r="J7" s="11" t="s">
        <v>12</v>
      </c>
      <c r="K7" s="11" t="s">
        <v>11</v>
      </c>
      <c r="L7" s="11" t="s">
        <v>12</v>
      </c>
      <c r="M7" s="11" t="s">
        <v>11</v>
      </c>
      <c r="N7" s="11" t="s">
        <v>12</v>
      </c>
      <c r="O7" s="11" t="s">
        <v>11</v>
      </c>
      <c r="P7" s="11" t="s">
        <v>12</v>
      </c>
      <c r="Q7" s="11" t="s">
        <v>11</v>
      </c>
      <c r="R7" s="11" t="s">
        <v>12</v>
      </c>
    </row>
    <row r="8" spans="1:18" x14ac:dyDescent="0.25">
      <c r="A8" s="12">
        <v>1</v>
      </c>
      <c r="B8" s="13" t="s">
        <v>13</v>
      </c>
      <c r="C8" s="14">
        <v>113871</v>
      </c>
      <c r="D8" s="15">
        <v>40.1</v>
      </c>
      <c r="E8" s="16">
        <v>69307</v>
      </c>
      <c r="F8" s="15">
        <v>34.9</v>
      </c>
      <c r="G8" s="16">
        <v>44564</v>
      </c>
      <c r="H8" s="15">
        <v>52.4</v>
      </c>
      <c r="I8" s="17" t="s">
        <v>28</v>
      </c>
      <c r="J8" s="18" t="s">
        <v>28</v>
      </c>
      <c r="K8" s="14">
        <v>32186</v>
      </c>
      <c r="L8" s="15">
        <v>11.3</v>
      </c>
      <c r="M8" s="19">
        <v>24189</v>
      </c>
      <c r="N8" s="15">
        <v>12.2</v>
      </c>
      <c r="O8" s="14">
        <v>7997</v>
      </c>
      <c r="P8" s="15">
        <v>9.4</v>
      </c>
      <c r="Q8" s="17" t="s">
        <v>28</v>
      </c>
      <c r="R8" s="18" t="s">
        <v>28</v>
      </c>
    </row>
    <row r="9" spans="1:18" x14ac:dyDescent="0.25">
      <c r="A9" s="12">
        <v>2</v>
      </c>
      <c r="B9" s="20" t="s">
        <v>14</v>
      </c>
      <c r="C9" s="14">
        <v>181696</v>
      </c>
      <c r="D9" s="15">
        <v>36</v>
      </c>
      <c r="E9" s="21">
        <v>95119</v>
      </c>
      <c r="F9" s="15">
        <v>29.7</v>
      </c>
      <c r="G9" s="21">
        <v>23788</v>
      </c>
      <c r="H9" s="15">
        <v>53</v>
      </c>
      <c r="I9" s="21">
        <v>62789</v>
      </c>
      <c r="J9" s="15">
        <v>44.9</v>
      </c>
      <c r="K9" s="14">
        <v>39591</v>
      </c>
      <c r="L9" s="15">
        <v>7.8</v>
      </c>
      <c r="M9" s="21">
        <v>29703</v>
      </c>
      <c r="N9" s="15">
        <v>9.3000000000000007</v>
      </c>
      <c r="O9" s="21">
        <v>2181</v>
      </c>
      <c r="P9" s="15">
        <v>4.9000000000000004</v>
      </c>
      <c r="Q9" s="21">
        <v>7707</v>
      </c>
      <c r="R9" s="15">
        <v>5.5</v>
      </c>
    </row>
    <row r="10" spans="1:18" x14ac:dyDescent="0.25">
      <c r="A10" s="12">
        <v>3</v>
      </c>
      <c r="B10" s="20" t="s">
        <v>15</v>
      </c>
      <c r="C10" s="14">
        <v>56838</v>
      </c>
      <c r="D10" s="15">
        <v>41.3</v>
      </c>
      <c r="E10" s="12">
        <v>31075</v>
      </c>
      <c r="F10" s="15">
        <v>40.6</v>
      </c>
      <c r="G10" s="12">
        <v>11159</v>
      </c>
      <c r="H10" s="15">
        <v>64.7</v>
      </c>
      <c r="I10" s="12">
        <v>14604</v>
      </c>
      <c r="J10" s="15">
        <v>33.299999999999997</v>
      </c>
      <c r="K10" s="14">
        <v>11715</v>
      </c>
      <c r="L10" s="15">
        <v>8.5</v>
      </c>
      <c r="M10" s="12">
        <v>6957</v>
      </c>
      <c r="N10" s="15">
        <v>9.1</v>
      </c>
      <c r="O10" s="12">
        <v>927</v>
      </c>
      <c r="P10" s="15">
        <v>5.4</v>
      </c>
      <c r="Q10" s="12">
        <v>3831</v>
      </c>
      <c r="R10" s="15">
        <v>8.6999999999999993</v>
      </c>
    </row>
    <row r="11" spans="1:18" x14ac:dyDescent="0.25">
      <c r="A11" s="12">
        <v>4</v>
      </c>
      <c r="B11" s="20" t="s">
        <v>16</v>
      </c>
      <c r="C11" s="21">
        <v>95989</v>
      </c>
      <c r="D11" s="15">
        <v>64</v>
      </c>
      <c r="E11" s="21">
        <v>25042</v>
      </c>
      <c r="F11" s="15">
        <v>50.3</v>
      </c>
      <c r="G11" s="21">
        <v>13052</v>
      </c>
      <c r="H11" s="15">
        <v>64.400000000000006</v>
      </c>
      <c r="I11" s="21">
        <v>57895</v>
      </c>
      <c r="J11" s="15">
        <v>72.400000000000006</v>
      </c>
      <c r="K11" s="21">
        <v>13518</v>
      </c>
      <c r="L11" s="15">
        <v>9</v>
      </c>
      <c r="M11" s="21">
        <v>3683</v>
      </c>
      <c r="N11" s="15">
        <v>7.4</v>
      </c>
      <c r="O11" s="21">
        <v>6181</v>
      </c>
      <c r="P11" s="15">
        <v>30.5</v>
      </c>
      <c r="Q11" s="21">
        <v>3654</v>
      </c>
      <c r="R11" s="15">
        <v>4.5999999999999996</v>
      </c>
    </row>
    <row r="12" spans="1:18" ht="15.75" thickBot="1" x14ac:dyDescent="0.3">
      <c r="A12" s="12">
        <v>5</v>
      </c>
      <c r="B12" s="20" t="s">
        <v>17</v>
      </c>
      <c r="C12" s="22">
        <v>99232</v>
      </c>
      <c r="D12" s="15">
        <v>39.4</v>
      </c>
      <c r="E12" s="12">
        <v>45078</v>
      </c>
      <c r="F12" s="15">
        <v>31.7</v>
      </c>
      <c r="G12" s="23" t="s">
        <v>28</v>
      </c>
      <c r="H12" s="24" t="s">
        <v>28</v>
      </c>
      <c r="I12" s="12">
        <v>54154</v>
      </c>
      <c r="J12" s="15">
        <v>49.4</v>
      </c>
      <c r="K12" s="22">
        <v>22305</v>
      </c>
      <c r="L12" s="15">
        <v>8.9</v>
      </c>
      <c r="M12" s="12">
        <v>12813</v>
      </c>
      <c r="N12" s="15">
        <v>9</v>
      </c>
      <c r="O12" s="12" t="s">
        <v>28</v>
      </c>
      <c r="P12" s="15" t="s">
        <v>28</v>
      </c>
      <c r="Q12" s="12">
        <v>9492</v>
      </c>
      <c r="R12" s="15">
        <v>8.6999999999999993</v>
      </c>
    </row>
    <row r="13" spans="1:18" ht="15.75" thickBot="1" x14ac:dyDescent="0.3">
      <c r="A13" s="25"/>
      <c r="B13" s="26" t="s">
        <v>18</v>
      </c>
      <c r="C13" s="27">
        <f>SUM(C8:C12)</f>
        <v>547626</v>
      </c>
      <c r="D13" s="28">
        <v>41.2</v>
      </c>
      <c r="E13" s="27">
        <f>SUM(E8:E12)</f>
        <v>265621</v>
      </c>
      <c r="F13" s="28">
        <v>33.700000000000003</v>
      </c>
      <c r="G13" s="27">
        <f>SUM(G8:G12)</f>
        <v>92563</v>
      </c>
      <c r="H13" s="28">
        <v>55.3</v>
      </c>
      <c r="I13" s="29">
        <f>SUM(I9:I12)</f>
        <v>189442</v>
      </c>
      <c r="J13" s="28">
        <v>50.8</v>
      </c>
      <c r="K13" s="27">
        <f>SUM(K8:K12)</f>
        <v>119315</v>
      </c>
      <c r="L13" s="28">
        <v>9</v>
      </c>
      <c r="M13" s="27">
        <f>SUM(M8:M12)</f>
        <v>77345</v>
      </c>
      <c r="N13" s="28">
        <v>9.8000000000000007</v>
      </c>
      <c r="O13" s="27">
        <f>SUM(O8:O12)</f>
        <v>17286</v>
      </c>
      <c r="P13" s="28">
        <v>10.3</v>
      </c>
      <c r="Q13" s="29">
        <f>SUM(Q9:Q12)</f>
        <v>24684</v>
      </c>
      <c r="R13" s="28">
        <v>6.6</v>
      </c>
    </row>
    <row r="14" spans="1:18" x14ac:dyDescent="0.25">
      <c r="A14" s="8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20"/>
  <sheetViews>
    <sheetView workbookViewId="0">
      <selection activeCell="A3" sqref="A3:R3"/>
    </sheetView>
  </sheetViews>
  <sheetFormatPr defaultColWidth="8.85546875" defaultRowHeight="15" x14ac:dyDescent="0.25"/>
  <cols>
    <col min="1" max="1" width="4.140625" style="1" customWidth="1"/>
    <col min="2" max="2" width="12.140625" style="1" bestFit="1" customWidth="1"/>
    <col min="3" max="3" width="8.140625" style="1" customWidth="1"/>
    <col min="4" max="4" width="5.7109375" style="1" customWidth="1"/>
    <col min="5" max="5" width="7.28515625" style="1" customWidth="1"/>
    <col min="6" max="6" width="5" style="1" bestFit="1" customWidth="1"/>
    <col min="7" max="7" width="7.28515625" style="1" customWidth="1"/>
    <col min="8" max="8" width="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2" spans="1:19" x14ac:dyDescent="0.2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3"/>
    </row>
    <row r="3" spans="1:19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42" t="s">
        <v>1</v>
      </c>
      <c r="B5" s="9" t="s">
        <v>2</v>
      </c>
      <c r="C5" s="49" t="s">
        <v>3</v>
      </c>
      <c r="D5" s="49"/>
      <c r="E5" s="49"/>
      <c r="F5" s="49"/>
      <c r="G5" s="49"/>
      <c r="H5" s="49"/>
      <c r="I5" s="49"/>
      <c r="J5" s="49"/>
      <c r="K5" s="49" t="s">
        <v>4</v>
      </c>
      <c r="L5" s="49"/>
      <c r="M5" s="49"/>
      <c r="N5" s="49"/>
      <c r="O5" s="49"/>
      <c r="P5" s="49"/>
      <c r="Q5" s="49"/>
      <c r="R5" s="49"/>
      <c r="S5" s="3"/>
    </row>
    <row r="6" spans="1:19" x14ac:dyDescent="0.25">
      <c r="A6" s="43"/>
      <c r="B6" s="10" t="s">
        <v>5</v>
      </c>
      <c r="C6" s="40" t="s">
        <v>6</v>
      </c>
      <c r="D6" s="40"/>
      <c r="E6" s="40" t="s">
        <v>7</v>
      </c>
      <c r="F6" s="40"/>
      <c r="G6" s="40" t="s">
        <v>8</v>
      </c>
      <c r="H6" s="40"/>
      <c r="I6" s="40" t="s">
        <v>9</v>
      </c>
      <c r="J6" s="40"/>
      <c r="K6" s="40" t="s">
        <v>6</v>
      </c>
      <c r="L6" s="40"/>
      <c r="M6" s="40" t="s">
        <v>7</v>
      </c>
      <c r="N6" s="40"/>
      <c r="O6" s="40" t="s">
        <v>8</v>
      </c>
      <c r="P6" s="40"/>
      <c r="Q6" s="40" t="s">
        <v>9</v>
      </c>
      <c r="R6" s="40"/>
      <c r="S6" s="3"/>
    </row>
    <row r="7" spans="1:19" x14ac:dyDescent="0.25">
      <c r="A7" s="44"/>
      <c r="B7" s="10" t="s">
        <v>10</v>
      </c>
      <c r="C7" s="12" t="s">
        <v>11</v>
      </c>
      <c r="D7" s="12" t="s">
        <v>12</v>
      </c>
      <c r="E7" s="12" t="s">
        <v>11</v>
      </c>
      <c r="F7" s="12" t="s">
        <v>12</v>
      </c>
      <c r="G7" s="12" t="s">
        <v>11</v>
      </c>
      <c r="H7" s="12" t="s">
        <v>12</v>
      </c>
      <c r="I7" s="12" t="s">
        <v>11</v>
      </c>
      <c r="J7" s="12" t="s">
        <v>12</v>
      </c>
      <c r="K7" s="12" t="s">
        <v>11</v>
      </c>
      <c r="L7" s="12" t="s">
        <v>12</v>
      </c>
      <c r="M7" s="12" t="s">
        <v>11</v>
      </c>
      <c r="N7" s="12" t="s">
        <v>12</v>
      </c>
      <c r="O7" s="12" t="s">
        <v>11</v>
      </c>
      <c r="P7" s="12" t="s">
        <v>12</v>
      </c>
      <c r="Q7" s="12" t="s">
        <v>11</v>
      </c>
      <c r="R7" s="12" t="s">
        <v>12</v>
      </c>
      <c r="S7" s="3"/>
    </row>
    <row r="8" spans="1:19" x14ac:dyDescent="0.25">
      <c r="A8" s="12">
        <v>1</v>
      </c>
      <c r="B8" s="13" t="s">
        <v>20</v>
      </c>
      <c r="C8" s="14">
        <v>78440</v>
      </c>
      <c r="D8" s="15">
        <v>45.1</v>
      </c>
      <c r="E8" s="16">
        <v>37837</v>
      </c>
      <c r="F8" s="15">
        <v>58.5</v>
      </c>
      <c r="G8" s="16">
        <v>10718</v>
      </c>
      <c r="H8" s="15">
        <v>28.5</v>
      </c>
      <c r="I8" s="19">
        <v>29885</v>
      </c>
      <c r="J8" s="15">
        <v>41.8</v>
      </c>
      <c r="K8" s="14">
        <v>18227</v>
      </c>
      <c r="L8" s="15">
        <v>10.5</v>
      </c>
      <c r="M8" s="19">
        <v>8782</v>
      </c>
      <c r="N8" s="15">
        <v>13.6</v>
      </c>
      <c r="O8" s="14">
        <v>1988</v>
      </c>
      <c r="P8" s="15">
        <v>5.3</v>
      </c>
      <c r="Q8" s="19">
        <v>7457</v>
      </c>
      <c r="R8" s="15">
        <v>10.4</v>
      </c>
      <c r="S8" s="3"/>
    </row>
    <row r="9" spans="1:19" x14ac:dyDescent="0.25">
      <c r="A9" s="12">
        <v>2</v>
      </c>
      <c r="B9" s="20" t="s">
        <v>21</v>
      </c>
      <c r="C9" s="14">
        <v>143300</v>
      </c>
      <c r="D9" s="15">
        <v>59.8</v>
      </c>
      <c r="E9" s="30">
        <v>29950</v>
      </c>
      <c r="F9" s="15">
        <v>42.7</v>
      </c>
      <c r="G9" s="30">
        <v>27414</v>
      </c>
      <c r="H9" s="15">
        <v>58.3</v>
      </c>
      <c r="I9" s="30">
        <v>85936</v>
      </c>
      <c r="J9" s="15">
        <v>70.099999999999994</v>
      </c>
      <c r="K9" s="14">
        <v>21831</v>
      </c>
      <c r="L9" s="15">
        <v>9.1</v>
      </c>
      <c r="M9" s="30">
        <v>7254</v>
      </c>
      <c r="N9" s="15">
        <v>10.3</v>
      </c>
      <c r="O9" s="30">
        <v>2430</v>
      </c>
      <c r="P9" s="15">
        <v>5.2</v>
      </c>
      <c r="Q9" s="30">
        <v>12147</v>
      </c>
      <c r="R9" s="15">
        <v>9.9</v>
      </c>
      <c r="S9" s="3"/>
    </row>
    <row r="10" spans="1:19" x14ac:dyDescent="0.25">
      <c r="A10" s="12">
        <v>3</v>
      </c>
      <c r="B10" s="20" t="s">
        <v>22</v>
      </c>
      <c r="C10" s="14">
        <v>63154</v>
      </c>
      <c r="D10" s="15">
        <v>42.5</v>
      </c>
      <c r="E10" s="12">
        <v>18587</v>
      </c>
      <c r="F10" s="15">
        <v>36.4</v>
      </c>
      <c r="G10" s="12" t="s">
        <v>28</v>
      </c>
      <c r="H10" s="15" t="s">
        <v>28</v>
      </c>
      <c r="I10" s="12">
        <v>44567</v>
      </c>
      <c r="J10" s="15">
        <v>45.7</v>
      </c>
      <c r="K10" s="14">
        <v>13424</v>
      </c>
      <c r="L10" s="15">
        <v>9</v>
      </c>
      <c r="M10" s="12">
        <v>6202</v>
      </c>
      <c r="N10" s="15">
        <v>12.2</v>
      </c>
      <c r="O10" s="12" t="s">
        <v>28</v>
      </c>
      <c r="P10" s="15" t="s">
        <v>28</v>
      </c>
      <c r="Q10" s="12">
        <v>7222</v>
      </c>
      <c r="R10" s="15">
        <v>7.4</v>
      </c>
      <c r="S10" s="3"/>
    </row>
    <row r="11" spans="1:19" x14ac:dyDescent="0.25">
      <c r="A11" s="12">
        <v>4</v>
      </c>
      <c r="B11" s="31" t="s">
        <v>23</v>
      </c>
      <c r="C11" s="14">
        <v>92148</v>
      </c>
      <c r="D11" s="15">
        <v>41.8</v>
      </c>
      <c r="E11" s="30">
        <v>19622</v>
      </c>
      <c r="F11" s="15">
        <v>47.5</v>
      </c>
      <c r="G11" s="30">
        <v>40566</v>
      </c>
      <c r="H11" s="15">
        <v>36.6</v>
      </c>
      <c r="I11" s="30">
        <v>31960</v>
      </c>
      <c r="J11" s="15">
        <v>46.9</v>
      </c>
      <c r="K11" s="14">
        <v>10110</v>
      </c>
      <c r="L11" s="15">
        <v>4.5999999999999996</v>
      </c>
      <c r="M11" s="30">
        <v>3225</v>
      </c>
      <c r="N11" s="15">
        <v>7.8</v>
      </c>
      <c r="O11" s="30">
        <v>4685</v>
      </c>
      <c r="P11" s="15">
        <v>4.2</v>
      </c>
      <c r="Q11" s="30">
        <v>2200</v>
      </c>
      <c r="R11" s="12">
        <v>3.2</v>
      </c>
      <c r="S11" s="3"/>
    </row>
    <row r="12" spans="1:19" x14ac:dyDescent="0.25">
      <c r="A12" s="12">
        <v>5</v>
      </c>
      <c r="B12" s="20" t="s">
        <v>24</v>
      </c>
      <c r="C12" s="14">
        <v>108691</v>
      </c>
      <c r="D12" s="14">
        <v>37.6</v>
      </c>
      <c r="E12" s="14">
        <v>21174</v>
      </c>
      <c r="F12" s="14">
        <v>27.2</v>
      </c>
      <c r="G12" s="14">
        <v>50227</v>
      </c>
      <c r="H12" s="14">
        <v>39.200000000000003</v>
      </c>
      <c r="I12" s="14">
        <v>37290</v>
      </c>
      <c r="J12" s="14">
        <v>44.8</v>
      </c>
      <c r="K12" s="14">
        <v>49513</v>
      </c>
      <c r="L12" s="14">
        <v>17.100000000000001</v>
      </c>
      <c r="M12" s="14">
        <v>12942</v>
      </c>
      <c r="N12" s="14">
        <v>16.600000000000001</v>
      </c>
      <c r="O12" s="14">
        <v>30252</v>
      </c>
      <c r="P12" s="14">
        <v>23.6</v>
      </c>
      <c r="Q12" s="14">
        <v>6319</v>
      </c>
      <c r="R12" s="15">
        <v>7.6</v>
      </c>
      <c r="S12" s="3"/>
    </row>
    <row r="13" spans="1:19" x14ac:dyDescent="0.25">
      <c r="A13" s="12">
        <v>6</v>
      </c>
      <c r="B13" s="20" t="s">
        <v>25</v>
      </c>
      <c r="C13" s="14">
        <v>129465</v>
      </c>
      <c r="D13" s="15">
        <v>48.9</v>
      </c>
      <c r="E13" s="16">
        <v>63819</v>
      </c>
      <c r="F13" s="15">
        <v>44</v>
      </c>
      <c r="G13" s="16" t="s">
        <v>28</v>
      </c>
      <c r="H13" s="15" t="s">
        <v>28</v>
      </c>
      <c r="I13" s="19">
        <v>65646</v>
      </c>
      <c r="J13" s="15">
        <v>54.9</v>
      </c>
      <c r="K13" s="14">
        <v>51399</v>
      </c>
      <c r="L13" s="15">
        <v>19.399999999999999</v>
      </c>
      <c r="M13" s="19">
        <v>37434</v>
      </c>
      <c r="N13" s="15">
        <v>25.8</v>
      </c>
      <c r="O13" s="14" t="s">
        <v>28</v>
      </c>
      <c r="P13" s="15" t="s">
        <v>28</v>
      </c>
      <c r="Q13" s="19">
        <v>13965</v>
      </c>
      <c r="R13" s="15">
        <v>11.7</v>
      </c>
      <c r="S13" s="3"/>
    </row>
    <row r="14" spans="1:19" x14ac:dyDescent="0.25">
      <c r="A14" s="12">
        <v>7</v>
      </c>
      <c r="B14" s="20" t="s">
        <v>27</v>
      </c>
      <c r="C14" s="14">
        <v>121009</v>
      </c>
      <c r="D14" s="15">
        <v>77.599999999999994</v>
      </c>
      <c r="E14" s="12">
        <v>11481</v>
      </c>
      <c r="F14" s="15">
        <v>63.2</v>
      </c>
      <c r="G14" s="12">
        <v>17498</v>
      </c>
      <c r="H14" s="15">
        <v>72.7</v>
      </c>
      <c r="I14" s="12">
        <v>92030</v>
      </c>
      <c r="J14" s="15">
        <v>80.900000000000006</v>
      </c>
      <c r="K14" s="14">
        <v>14176</v>
      </c>
      <c r="L14" s="15">
        <v>9.1</v>
      </c>
      <c r="M14" s="12">
        <v>1855</v>
      </c>
      <c r="N14" s="15">
        <v>10.199999999999999</v>
      </c>
      <c r="O14" s="12">
        <v>2702</v>
      </c>
      <c r="P14" s="15">
        <v>11.2</v>
      </c>
      <c r="Q14" s="12">
        <v>9619</v>
      </c>
      <c r="R14" s="15">
        <v>8.5</v>
      </c>
      <c r="S14" s="3"/>
    </row>
    <row r="15" spans="1:19" x14ac:dyDescent="0.25">
      <c r="A15" s="45" t="s">
        <v>18</v>
      </c>
      <c r="B15" s="46"/>
      <c r="C15" s="4">
        <f>SUM(C8:C14)</f>
        <v>736207</v>
      </c>
      <c r="D15" s="5">
        <v>49.3</v>
      </c>
      <c r="E15" s="6">
        <f>SUM(E8:E14)</f>
        <v>202470</v>
      </c>
      <c r="F15" s="5">
        <v>43.2</v>
      </c>
      <c r="G15" s="6">
        <f>SUM(G8:G14)</f>
        <v>146423</v>
      </c>
      <c r="H15" s="5">
        <v>42.1</v>
      </c>
      <c r="I15" s="7">
        <f>SUM(I8:I14)</f>
        <v>387314</v>
      </c>
      <c r="J15" s="5">
        <v>57.3</v>
      </c>
      <c r="K15" s="4">
        <f>SUM(K8:K14)</f>
        <v>178680</v>
      </c>
      <c r="L15" s="5">
        <v>12</v>
      </c>
      <c r="M15" s="6">
        <f>SUM(M8:M14)</f>
        <v>77694</v>
      </c>
      <c r="N15" s="5">
        <v>16.600000000000001</v>
      </c>
      <c r="O15" s="6">
        <f>SUM(O8:O14)</f>
        <v>42057</v>
      </c>
      <c r="P15" s="5">
        <v>12.1</v>
      </c>
      <c r="Q15" s="6">
        <f>SUM(Q8:Q14)</f>
        <v>58929</v>
      </c>
      <c r="R15" s="5">
        <v>8.6999999999999993</v>
      </c>
      <c r="S15" s="3"/>
    </row>
    <row r="16" spans="1:19" ht="15.75" thickBot="1" x14ac:dyDescent="0.3">
      <c r="A16" s="10">
        <v>8</v>
      </c>
      <c r="B16" s="32" t="s">
        <v>32</v>
      </c>
      <c r="C16" s="22">
        <v>700010</v>
      </c>
      <c r="D16" s="33">
        <v>51.1</v>
      </c>
      <c r="E16" s="34" t="s">
        <v>33</v>
      </c>
      <c r="F16" s="33" t="s">
        <v>34</v>
      </c>
      <c r="G16" s="22">
        <v>700010</v>
      </c>
      <c r="H16" s="33">
        <v>51.1</v>
      </c>
      <c r="I16" s="35" t="s">
        <v>28</v>
      </c>
      <c r="J16" s="33" t="s">
        <v>28</v>
      </c>
      <c r="K16" s="36">
        <v>162605</v>
      </c>
      <c r="L16" s="33">
        <v>11.9</v>
      </c>
      <c r="M16" s="34" t="s">
        <v>33</v>
      </c>
      <c r="N16" s="37" t="s">
        <v>34</v>
      </c>
      <c r="O16" s="36">
        <v>162605</v>
      </c>
      <c r="P16" s="33">
        <v>11.9</v>
      </c>
      <c r="Q16" s="35" t="s">
        <v>28</v>
      </c>
      <c r="R16" s="33" t="s">
        <v>28</v>
      </c>
      <c r="S16" s="3"/>
    </row>
    <row r="17" spans="1:19" ht="15.75" thickBot="1" x14ac:dyDescent="0.3">
      <c r="A17" s="47" t="s">
        <v>18</v>
      </c>
      <c r="B17" s="48"/>
      <c r="C17" s="27">
        <f>SUM(C15:C16)</f>
        <v>1436217</v>
      </c>
      <c r="D17" s="28">
        <v>50.2</v>
      </c>
      <c r="E17" s="27">
        <f>SUM(E15:E16)</f>
        <v>202470</v>
      </c>
      <c r="F17" s="28">
        <v>43.2</v>
      </c>
      <c r="G17" s="27">
        <f>SUM(G15:G16)</f>
        <v>846433</v>
      </c>
      <c r="H17" s="28">
        <v>49.3</v>
      </c>
      <c r="I17" s="29">
        <f>SUM(I15:I16)</f>
        <v>387314</v>
      </c>
      <c r="J17" s="28">
        <v>57.3</v>
      </c>
      <c r="K17" s="27">
        <f>SUM(K15:K16)</f>
        <v>341285</v>
      </c>
      <c r="L17" s="28">
        <v>11.9</v>
      </c>
      <c r="M17" s="27">
        <f>SUM(M15:M16)</f>
        <v>77694</v>
      </c>
      <c r="N17" s="28">
        <v>16.600000000000001</v>
      </c>
      <c r="O17" s="27">
        <f>SUM(O15:O16)</f>
        <v>204662</v>
      </c>
      <c r="P17" s="28">
        <v>11.9</v>
      </c>
      <c r="Q17" s="38">
        <f>SUM(Q15:Q16)</f>
        <v>58929</v>
      </c>
      <c r="R17" s="28">
        <v>8.6999999999999993</v>
      </c>
      <c r="S17" s="3"/>
    </row>
    <row r="18" spans="1:19" x14ac:dyDescent="0.25">
      <c r="A18" s="8" t="s">
        <v>29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9" t="s">
        <v>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2014-05-23T05:04:01Z</cp:lastPrinted>
  <dcterms:created xsi:type="dcterms:W3CDTF">2014-01-10T06:21:46Z</dcterms:created>
  <dcterms:modified xsi:type="dcterms:W3CDTF">2014-06-09T07:50:49Z</dcterms:modified>
</cp:coreProperties>
</file>