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definedNames>
    <definedName name="_xlnm._FilterDatabase" localSheetId="2" hidden="1">Lapas1!$L$16:$M$20</definedName>
    <definedName name="_xlnm.Criteria" localSheetId="2">Lapas1!$L$3</definedName>
  </definedNames>
  <calcPr calcId="15251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<sst xmlns="http://schemas.openxmlformats.org/spreadsheetml/2006/main" count="111" uniqueCount="29">
  <si>
    <t>Eil. Nr.</t>
  </si>
  <si>
    <t>Savivaldybių viešosios bibliotekos</t>
  </si>
  <si>
    <t>Lankytojų skaičius 1 bibliotekininkui</t>
  </si>
  <si>
    <t>Dokumentų išduotis 1 bibliotekininkui (fiz. vnt.)</t>
  </si>
  <si>
    <t>Iš viso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</si>
  <si>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</si>
  <si>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</si>
  <si>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</si>
  <si>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</si>
  <si>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</si>
  <si>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</si>
  <si>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</si>
  <si>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</si>
  <si>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</si>
  <si>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</si>
  <si>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</si>
  <si>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</si>
  <si>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</si>
  <si>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</si>
  <si>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</si>
  <si>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</si>
  <si>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</si>
  <si>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</si>
  <si>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0*</t>
  </si>
  <si>
    <t>Vartotojų skaičius 1 bibliotekininkui</t>
  </si>
  <si>
    <t>4.3. ALYTAUS APSKRITIES SAVIVALDYBIŲ VIEŠŲJŲ BIBLIOTEKŲ DARBUOTOJŲ VEIKLOS EFEKTYVUMO RODIKLIAI 2014 M.</t>
  </si>
  <si>
    <t>4.3. VILNIAUS APSKRITIES SAVIVALDYBIŲ VIEŠŲJŲ BIBLIOTEKŲ DARBUOTOJŲ VEIKLOS EFEKTYVUMO RODIKLIAI 2014 M.</t>
  </si>
  <si>
    <t>,</t>
  </si>
  <si>
    <r>
      <t>*</t>
    </r>
    <r>
      <rPr>
        <b/>
        <sz val="10"/>
        <color theme="5" tint="-0.499984740745262"/>
        <rFont val="Arial"/>
        <family val="2"/>
        <charset val="186"/>
      </rPr>
      <t>Vilniaus m.</t>
    </r>
    <r>
      <rPr>
        <sz val="10"/>
        <color theme="5" tint="-0.499984740745262"/>
        <rFont val="Arial"/>
        <family val="2"/>
        <charset val="186"/>
      </rPr>
      <t xml:space="preserve"> 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</si>
</sst>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0" fillId="0" borderId="0" xfId="0" applyFont="1"/>
    <xf numFmtId="1" fontId="3" fillId="3" borderId="2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/>
    <xf numFmtId="0" fontId="10" fillId="3" borderId="2" xfId="0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right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" fontId="11" fillId="4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right" vertical="center" wrapText="1"/>
    </xf>
    <xf numFmtId="0" fontId="12" fillId="4" borderId="15" xfId="0" applyFont="1" applyFill="1" applyBorder="1" applyAlignment="1">
      <alignment vertical="center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DFDFD"/>
      <color rgb="FFFFFFFF"/>
      <color rgb="FFB84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Alytaus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255166666666663"/>
          <c:y val="2.5198412698412699E-2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Lapas1!$L$8:$L$12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Lapas1!$M$8:$M$12</c:f>
              <c:numCache>
                <c:formatCode>0</c:formatCode>
                <c:ptCount val="5"/>
                <c:pt idx="0">
                  <c:v>183</c:v>
                </c:pt>
                <c:pt idx="1">
                  <c:v>189</c:v>
                </c:pt>
                <c:pt idx="2">
                  <c:v>295</c:v>
                </c:pt>
                <c:pt idx="3">
                  <c:v>342</c:v>
                </c:pt>
                <c:pt idx="4">
                  <c:v>366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21539968"/>
        <c:axId val="-1821533440"/>
        <c:axId val="0"/>
      </c:bar3DChart>
      <c:catAx>
        <c:axId val="-1821539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21533440"/>
        <c:crosses val="autoZero"/>
        <c:auto val="1"/>
        <c:lblAlgn val="ctr"/>
        <c:lblOffset val="100"/>
        <c:noMultiLvlLbl val="0"/>
      </c:catAx>
      <c:valAx>
        <c:axId val="-182153344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82153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Vilniaus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Lapas1!$B$2:$B$9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Lapas1!$C$2:$C$9</c:f>
              <c:numCache>
                <c:formatCode>0</c:formatCode>
                <c:ptCount val="8"/>
                <c:pt idx="0">
                  <c:v>138</c:v>
                </c:pt>
                <c:pt idx="1">
                  <c:v>171</c:v>
                </c:pt>
                <c:pt idx="2">
                  <c:v>175</c:v>
                </c:pt>
                <c:pt idx="3">
                  <c:v>208</c:v>
                </c:pt>
                <c:pt idx="4">
                  <c:v>223</c:v>
                </c:pt>
                <c:pt idx="5">
                  <c:v>265</c:v>
                </c:pt>
                <c:pt idx="6">
                  <c:v>280</c:v>
                </c:pt>
                <c:pt idx="7">
                  <c:v>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18895376"/>
        <c:axId val="-1818902992"/>
        <c:axId val="0"/>
      </c:bar3DChart>
      <c:catAx>
        <c:axId val="-181889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18902992"/>
        <c:crosses val="autoZero"/>
        <c:auto val="1"/>
        <c:lblAlgn val="ctr"/>
        <c:lblOffset val="100"/>
        <c:noMultiLvlLbl val="0"/>
      </c:catAx>
      <c:valAx>
        <c:axId val="-181890299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81889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Lapas1!$B$21:$B$28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Lapas1!$C$21:$C$28</c:f>
              <c:numCache>
                <c:formatCode>0</c:formatCode>
                <c:ptCount val="8"/>
                <c:pt idx="0">
                  <c:v>1150</c:v>
                </c:pt>
                <c:pt idx="1">
                  <c:v>2483</c:v>
                </c:pt>
                <c:pt idx="2">
                  <c:v>2723</c:v>
                </c:pt>
                <c:pt idx="3">
                  <c:v>3129</c:v>
                </c:pt>
                <c:pt idx="4">
                  <c:v>3742</c:v>
                </c:pt>
                <c:pt idx="5">
                  <c:v>4463</c:v>
                </c:pt>
                <c:pt idx="6">
                  <c:v>4513</c:v>
                </c:pt>
                <c:pt idx="7">
                  <c:v>7122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18899184"/>
        <c:axId val="-1818895920"/>
        <c:axId val="0"/>
      </c:bar3DChart>
      <c:catAx>
        <c:axId val="-181889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18895920"/>
        <c:crosses val="autoZero"/>
        <c:auto val="1"/>
        <c:lblAlgn val="ctr"/>
        <c:lblOffset val="100"/>
        <c:noMultiLvlLbl val="0"/>
      </c:catAx>
      <c:valAx>
        <c:axId val="-18188959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81889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246111111111111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Lapas1!$B$32:$B$39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Lapas1!$C$32:$C$39</c:f>
              <c:numCache>
                <c:formatCode>0</c:formatCode>
                <c:ptCount val="8"/>
                <c:pt idx="0">
                  <c:v>2552</c:v>
                </c:pt>
                <c:pt idx="1">
                  <c:v>4124</c:v>
                </c:pt>
                <c:pt idx="2">
                  <c:v>5024</c:v>
                </c:pt>
                <c:pt idx="3">
                  <c:v>5345</c:v>
                </c:pt>
                <c:pt idx="4">
                  <c:v>5563</c:v>
                </c:pt>
                <c:pt idx="5">
                  <c:v>5999</c:v>
                </c:pt>
                <c:pt idx="6">
                  <c:v>9475</c:v>
                </c:pt>
                <c:pt idx="7">
                  <c:v>11094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18898640"/>
        <c:axId val="-1818901904"/>
        <c:axId val="0"/>
      </c:bar3DChart>
      <c:catAx>
        <c:axId val="-1818898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18901904"/>
        <c:crosses val="autoZero"/>
        <c:auto val="1"/>
        <c:lblAlgn val="ctr"/>
        <c:lblOffset val="100"/>
        <c:noMultiLvlLbl val="0"/>
      </c:catAx>
      <c:valAx>
        <c:axId val="-181890190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81889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Alytaus apskrities bibliotekininkui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Lapas1!$L$16:$L$20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Lapas1!$M$16:$M$20</c:f>
              <c:numCache>
                <c:formatCode>0</c:formatCode>
                <c:ptCount val="5"/>
                <c:pt idx="0">
                  <c:v>3120</c:v>
                </c:pt>
                <c:pt idx="1">
                  <c:v>3585</c:v>
                </c:pt>
                <c:pt idx="2">
                  <c:v>5115</c:v>
                </c:pt>
                <c:pt idx="3">
                  <c:v>5282</c:v>
                </c:pt>
                <c:pt idx="4">
                  <c:v>5663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21531808"/>
        <c:axId val="-1821535616"/>
        <c:axId val="0"/>
      </c:bar3DChart>
      <c:catAx>
        <c:axId val="-182153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21535616"/>
        <c:crosses val="autoZero"/>
        <c:auto val="1"/>
        <c:lblAlgn val="ctr"/>
        <c:lblOffset val="100"/>
        <c:noMultiLvlLbl val="0"/>
      </c:catAx>
      <c:valAx>
        <c:axId val="-182153561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82153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Alytaus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6666666666666671"/>
                  <c:y val="-9.2592592592594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1502314814814816"/>
                  <c:y val="-1.64089285714285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61111111111111"/>
                      <c:h val="6.896507936507935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750000000000000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7499999999999989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Lapas1!$L$30:$L$34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Lapas1!$M$30:$M$34</c:f>
              <c:numCache>
                <c:formatCode>0</c:formatCode>
                <c:ptCount val="5"/>
                <c:pt idx="0">
                  <c:v>3939</c:v>
                </c:pt>
                <c:pt idx="1">
                  <c:v>5064</c:v>
                </c:pt>
                <c:pt idx="2">
                  <c:v>7180</c:v>
                </c:pt>
                <c:pt idx="3">
                  <c:v>10434</c:v>
                </c:pt>
                <c:pt idx="4">
                  <c:v>11113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21545408"/>
        <c:axId val="-1821531264"/>
        <c:axId val="0"/>
      </c:bar3DChart>
      <c:catAx>
        <c:axId val="-1821545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21531264"/>
        <c:crosses val="autoZero"/>
        <c:auto val="1"/>
        <c:lblAlgn val="ctr"/>
        <c:lblOffset val="100"/>
        <c:noMultiLvlLbl val="0"/>
      </c:catAx>
      <c:valAx>
        <c:axId val="-182153126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82154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Vilniaus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Lapas1!$B$2:$B$9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Lapas1!$C$2:$C$9</c:f>
              <c:numCache>
                <c:formatCode>0</c:formatCode>
                <c:ptCount val="8"/>
                <c:pt idx="0">
                  <c:v>138</c:v>
                </c:pt>
                <c:pt idx="1">
                  <c:v>171</c:v>
                </c:pt>
                <c:pt idx="2">
                  <c:v>175</c:v>
                </c:pt>
                <c:pt idx="3">
                  <c:v>208</c:v>
                </c:pt>
                <c:pt idx="4">
                  <c:v>223</c:v>
                </c:pt>
                <c:pt idx="5">
                  <c:v>265</c:v>
                </c:pt>
                <c:pt idx="6">
                  <c:v>280</c:v>
                </c:pt>
                <c:pt idx="7">
                  <c:v>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21530720"/>
        <c:axId val="-1821542144"/>
        <c:axId val="0"/>
      </c:bar3DChart>
      <c:catAx>
        <c:axId val="-182153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21542144"/>
        <c:crosses val="autoZero"/>
        <c:auto val="1"/>
        <c:lblAlgn val="ctr"/>
        <c:lblOffset val="100"/>
        <c:noMultiLvlLbl val="0"/>
      </c:catAx>
      <c:valAx>
        <c:axId val="-182154214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82153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Lapas1!$B$21:$B$28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Lapas1!$C$21:$C$28</c:f>
              <c:numCache>
                <c:formatCode>0</c:formatCode>
                <c:ptCount val="8"/>
                <c:pt idx="0">
                  <c:v>1150</c:v>
                </c:pt>
                <c:pt idx="1">
                  <c:v>2483</c:v>
                </c:pt>
                <c:pt idx="2">
                  <c:v>2723</c:v>
                </c:pt>
                <c:pt idx="3">
                  <c:v>3129</c:v>
                </c:pt>
                <c:pt idx="4">
                  <c:v>3742</c:v>
                </c:pt>
                <c:pt idx="5">
                  <c:v>4463</c:v>
                </c:pt>
                <c:pt idx="6">
                  <c:v>4513</c:v>
                </c:pt>
                <c:pt idx="7">
                  <c:v>7122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21544320"/>
        <c:axId val="-1821543232"/>
        <c:axId val="0"/>
      </c:bar3DChart>
      <c:catAx>
        <c:axId val="-1821544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21543232"/>
        <c:crosses val="autoZero"/>
        <c:auto val="1"/>
        <c:lblAlgn val="ctr"/>
        <c:lblOffset val="100"/>
        <c:noMultiLvlLbl val="0"/>
      </c:catAx>
      <c:valAx>
        <c:axId val="-182154323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82154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246111111111111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Lapas1!$B$32:$B$39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Lapas1!$C$32:$C$39</c:f>
              <c:numCache>
                <c:formatCode>0</c:formatCode>
                <c:ptCount val="8"/>
                <c:pt idx="0">
                  <c:v>2552</c:v>
                </c:pt>
                <c:pt idx="1">
                  <c:v>4124</c:v>
                </c:pt>
                <c:pt idx="2">
                  <c:v>5024</c:v>
                </c:pt>
                <c:pt idx="3">
                  <c:v>5345</c:v>
                </c:pt>
                <c:pt idx="4">
                  <c:v>5563</c:v>
                </c:pt>
                <c:pt idx="5">
                  <c:v>5999</c:v>
                </c:pt>
                <c:pt idx="6">
                  <c:v>9475</c:v>
                </c:pt>
                <c:pt idx="7">
                  <c:v>11094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21541600"/>
        <c:axId val="-1821540512"/>
        <c:axId val="0"/>
      </c:bar3DChart>
      <c:catAx>
        <c:axId val="-182154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21540512"/>
        <c:crosses val="autoZero"/>
        <c:auto val="1"/>
        <c:lblAlgn val="ctr"/>
        <c:lblOffset val="100"/>
        <c:noMultiLvlLbl val="0"/>
      </c:catAx>
      <c:valAx>
        <c:axId val="-18215405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82154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Alytaus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6666666666666671"/>
                  <c:y val="-9.2592592592594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1502314814814816"/>
                  <c:y val="-1.64089285714285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61111111111111"/>
                      <c:h val="6.896507936507935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750000000000000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7499999999999989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Lapas1!$L$30:$L$34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Lapas1!$M$30:$M$34</c:f>
              <c:numCache>
                <c:formatCode>0</c:formatCode>
                <c:ptCount val="5"/>
                <c:pt idx="0">
                  <c:v>3939</c:v>
                </c:pt>
                <c:pt idx="1">
                  <c:v>5064</c:v>
                </c:pt>
                <c:pt idx="2">
                  <c:v>7180</c:v>
                </c:pt>
                <c:pt idx="3">
                  <c:v>10434</c:v>
                </c:pt>
                <c:pt idx="4">
                  <c:v>11113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18898096"/>
        <c:axId val="-1818899728"/>
        <c:axId val="0"/>
      </c:bar3DChart>
      <c:catAx>
        <c:axId val="-181889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18899728"/>
        <c:crosses val="autoZero"/>
        <c:auto val="1"/>
        <c:lblAlgn val="ctr"/>
        <c:lblOffset val="100"/>
        <c:noMultiLvlLbl val="0"/>
      </c:catAx>
      <c:valAx>
        <c:axId val="-181889972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81889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Alytaus apskrities bibliotekininkui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Lapas1!$L$16:$L$20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Lapas1!$M$16:$M$20</c:f>
              <c:numCache>
                <c:formatCode>0</c:formatCode>
                <c:ptCount val="5"/>
                <c:pt idx="0">
                  <c:v>3120</c:v>
                </c:pt>
                <c:pt idx="1">
                  <c:v>3585</c:v>
                </c:pt>
                <c:pt idx="2">
                  <c:v>5115</c:v>
                </c:pt>
                <c:pt idx="3">
                  <c:v>5282</c:v>
                </c:pt>
                <c:pt idx="4">
                  <c:v>5663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18903536"/>
        <c:axId val="-1818893744"/>
        <c:axId val="0"/>
      </c:bar3DChart>
      <c:catAx>
        <c:axId val="-1818903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18893744"/>
        <c:crosses val="autoZero"/>
        <c:auto val="1"/>
        <c:lblAlgn val="ctr"/>
        <c:lblOffset val="100"/>
        <c:noMultiLvlLbl val="0"/>
      </c:catAx>
      <c:valAx>
        <c:axId val="-181889374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81890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Alytaus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255166666666663"/>
          <c:y val="2.5198412698412699E-2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Lapas1!$L$8:$L$12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Lapas1!$M$8:$M$12</c:f>
              <c:numCache>
                <c:formatCode>0</c:formatCode>
                <c:ptCount val="5"/>
                <c:pt idx="0">
                  <c:v>183</c:v>
                </c:pt>
                <c:pt idx="1">
                  <c:v>189</c:v>
                </c:pt>
                <c:pt idx="2">
                  <c:v>295</c:v>
                </c:pt>
                <c:pt idx="3">
                  <c:v>342</c:v>
                </c:pt>
                <c:pt idx="4">
                  <c:v>366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18902448"/>
        <c:axId val="-1818891568"/>
        <c:axId val="0"/>
      </c:bar3DChart>
      <c:catAx>
        <c:axId val="-1818902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18891568"/>
        <c:crosses val="autoZero"/>
        <c:auto val="1"/>
        <c:lblAlgn val="ctr"/>
        <c:lblOffset val="100"/>
        <c:noMultiLvlLbl val="0"/>
      </c:catAx>
      <c:valAx>
        <c:axId val="-181889156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81890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133350</xdr:rowOff>
    </xdr:from>
    <xdr:to>
      <xdr:col>6</xdr:col>
      <xdr:colOff>85275</xdr:colOff>
      <xdr:row>25</xdr:row>
      <xdr:rowOff>176850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12</xdr:row>
      <xdr:rowOff>142875</xdr:rowOff>
    </xdr:from>
    <xdr:to>
      <xdr:col>12</xdr:col>
      <xdr:colOff>199575</xdr:colOff>
      <xdr:row>25</xdr:row>
      <xdr:rowOff>186375</xdr:rowOff>
    </xdr:to>
    <xdr:graphicFrame macro="">
      <xdr:nvGraphicFramePr>
        <xdr:cNvPr id="8" name="Diagrama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266700</xdr:colOff>
      <xdr:row>12</xdr:row>
      <xdr:rowOff>142875</xdr:rowOff>
    </xdr:from>
    <xdr:to>
      <xdr:col>18</xdr:col>
      <xdr:colOff>75750</xdr:colOff>
      <xdr:row>25</xdr:row>
      <xdr:rowOff>186375</xdr:rowOff>
    </xdr:to>
    <xdr:graphicFrame macro="">
      <xdr:nvGraphicFramePr>
        <xdr:cNvPr id="10" name="Diagrama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17</xdr:row>
      <xdr:rowOff>47625</xdr:rowOff>
    </xdr:from>
    <xdr:to>
      <xdr:col>6</xdr:col>
      <xdr:colOff>285300</xdr:colOff>
      <xdr:row>30</xdr:row>
      <xdr:rowOff>91125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17</xdr:row>
      <xdr:rowOff>47625</xdr:rowOff>
    </xdr:from>
    <xdr:to>
      <xdr:col>12</xdr:col>
      <xdr:colOff>418650</xdr:colOff>
      <xdr:row>30</xdr:row>
      <xdr:rowOff>91125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457200</xdr:colOff>
      <xdr:row>17</xdr:row>
      <xdr:rowOff>38100</xdr:rowOff>
    </xdr:from>
    <xdr:to>
      <xdr:col>18</xdr:col>
      <xdr:colOff>513900</xdr:colOff>
      <xdr:row>30</xdr:row>
      <xdr:rowOff>81600</xdr:rowOff>
    </xdr:to>
    <xdr:graphicFrame macro="">
      <xdr:nvGraphicFramePr>
        <xdr:cNvPr id="8" name="Diagrama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27</xdr:row>
      <xdr:rowOff>185737</xdr:rowOff>
    </xdr:from>
    <xdr:to>
      <xdr:col>19</xdr:col>
      <xdr:colOff>390075</xdr:colOff>
      <xdr:row>41</xdr:row>
      <xdr:rowOff>38737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14</xdr:row>
      <xdr:rowOff>128587</xdr:rowOff>
    </xdr:from>
    <xdr:to>
      <xdr:col>19</xdr:col>
      <xdr:colOff>380550</xdr:colOff>
      <xdr:row>27</xdr:row>
      <xdr:rowOff>172087</xdr:rowOff>
    </xdr:to>
    <xdr:graphicFrame macro="">
      <xdr:nvGraphicFramePr>
        <xdr:cNvPr id="10" name="Diagrama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466725</xdr:colOff>
      <xdr:row>1</xdr:row>
      <xdr:rowOff>71437</xdr:rowOff>
    </xdr:from>
    <xdr:to>
      <xdr:col>19</xdr:col>
      <xdr:colOff>409125</xdr:colOff>
      <xdr:row>14</xdr:row>
      <xdr:rowOff>114937</xdr:rowOff>
    </xdr:to>
    <xdr:graphicFrame macro="">
      <xdr:nvGraphicFramePr>
        <xdr:cNvPr id="11" name="Diagrama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0</xdr:row>
      <xdr:rowOff>80962</xdr:rowOff>
    </xdr:from>
    <xdr:to>
      <xdr:col>9</xdr:col>
      <xdr:colOff>266250</xdr:colOff>
      <xdr:row>13</xdr:row>
      <xdr:rowOff>124462</xdr:rowOff>
    </xdr:to>
    <xdr:graphicFrame macro="">
      <xdr:nvGraphicFramePr>
        <xdr:cNvPr id="12" name="Diagrama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457200</xdr:colOff>
      <xdr:row>14</xdr:row>
      <xdr:rowOff>128587</xdr:rowOff>
    </xdr:from>
    <xdr:to>
      <xdr:col>9</xdr:col>
      <xdr:colOff>399600</xdr:colOff>
      <xdr:row>27</xdr:row>
      <xdr:rowOff>172087</xdr:rowOff>
    </xdr:to>
    <xdr:graphicFrame macro="">
      <xdr:nvGraphicFramePr>
        <xdr:cNvPr id="13" name="Diagrama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428625</xdr:colOff>
      <xdr:row>29</xdr:row>
      <xdr:rowOff>119062</xdr:rowOff>
    </xdr:from>
    <xdr:to>
      <xdr:col>9</xdr:col>
      <xdr:colOff>371025</xdr:colOff>
      <xdr:row>42</xdr:row>
      <xdr:rowOff>162562</xdr:rowOff>
    </xdr:to>
    <xdr:graphicFrame macro="">
      <xdr:nvGraphicFramePr>
        <xdr:cNvPr id="14" name="Diagrama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15"/>
  <sheetViews>
    <sheetView workbookViewId="0">
      <selection activeCell="F35" sqref="F35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4" width="8.85546875" style="1"/>
    <col min="5" max="5" width="10.7109375" style="1" customWidth="1"/>
    <col min="6" max="14" width="8.85546875" style="1"/>
    <col min="15" max="16" width="10.7109375" style="1" customWidth="1"/>
    <col min="17" max="16384" width="8.85546875" style="1"/>
  </cols>
  <sheetData>
    <row r="2" spans="1:16" x14ac:dyDescent="0.2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1:16" x14ac:dyDescent="0.25">
      <c r="A4" s="42" t="s">
        <v>0</v>
      </c>
      <c r="B4" s="45" t="s">
        <v>1</v>
      </c>
      <c r="C4" s="48" t="s">
        <v>24</v>
      </c>
      <c r="D4" s="48"/>
      <c r="E4" s="48"/>
      <c r="F4" s="48"/>
      <c r="G4" s="48" t="s">
        <v>2</v>
      </c>
      <c r="H4" s="48"/>
      <c r="I4" s="48"/>
      <c r="J4" s="49"/>
      <c r="K4" s="34" t="s">
        <v>3</v>
      </c>
      <c r="L4" s="35"/>
      <c r="M4" s="35"/>
      <c r="N4" s="36"/>
    </row>
    <row r="5" spans="1:16" x14ac:dyDescent="0.25">
      <c r="A5" s="43"/>
      <c r="B5" s="46"/>
      <c r="C5" s="40" t="s">
        <v>4</v>
      </c>
      <c r="D5" s="40" t="s">
        <v>5</v>
      </c>
      <c r="E5" s="40" t="s">
        <v>6</v>
      </c>
      <c r="F5" s="40" t="s">
        <v>7</v>
      </c>
      <c r="G5" s="40" t="s">
        <v>4</v>
      </c>
      <c r="H5" s="40" t="s">
        <v>5</v>
      </c>
      <c r="I5" s="40" t="s">
        <v>6</v>
      </c>
      <c r="J5" s="40" t="s">
        <v>7</v>
      </c>
      <c r="K5" s="37"/>
      <c r="L5" s="38"/>
      <c r="M5" s="38"/>
      <c r="N5" s="39"/>
    </row>
    <row r="6" spans="1:16" x14ac:dyDescent="0.25">
      <c r="A6" s="44"/>
      <c r="B6" s="47"/>
      <c r="C6" s="41"/>
      <c r="D6" s="41"/>
      <c r="E6" s="41"/>
      <c r="F6" s="41"/>
      <c r="G6" s="41"/>
      <c r="H6" s="41"/>
      <c r="I6" s="41"/>
      <c r="J6" s="41"/>
      <c r="K6" s="22" t="s">
        <v>4</v>
      </c>
      <c r="L6" s="22" t="s">
        <v>5</v>
      </c>
      <c r="M6" s="22" t="s">
        <v>6</v>
      </c>
      <c r="N6" s="23" t="s">
        <v>7</v>
      </c>
    </row>
    <row r="7" spans="1:16" x14ac:dyDescent="0.25">
      <c r="A7" s="24">
        <v>1</v>
      </c>
      <c r="B7" s="25" t="s">
        <v>8</v>
      </c>
      <c r="C7" s="18">
        <v>342</v>
      </c>
      <c r="D7" s="18">
        <v>263</v>
      </c>
      <c r="E7" s="18">
        <v>760</v>
      </c>
      <c r="F7" s="18" t="s">
        <v>22</v>
      </c>
      <c r="G7" s="18">
        <v>5663</v>
      </c>
      <c r="H7" s="18">
        <v>4764</v>
      </c>
      <c r="I7" s="18">
        <v>13077</v>
      </c>
      <c r="J7" s="18" t="s">
        <v>22</v>
      </c>
      <c r="K7" s="18">
        <v>11113</v>
      </c>
      <c r="L7" s="18">
        <v>9312</v>
      </c>
      <c r="M7" s="18">
        <v>20560</v>
      </c>
      <c r="N7" s="18" t="s">
        <v>22</v>
      </c>
    </row>
    <row r="8" spans="1:16" x14ac:dyDescent="0.25">
      <c r="A8" s="24">
        <v>2</v>
      </c>
      <c r="B8" s="26" t="s">
        <v>9</v>
      </c>
      <c r="C8" s="18">
        <v>295</v>
      </c>
      <c r="D8" s="18">
        <v>483</v>
      </c>
      <c r="E8" s="18">
        <v>330</v>
      </c>
      <c r="F8" s="18">
        <v>202</v>
      </c>
      <c r="G8" s="18">
        <v>5282</v>
      </c>
      <c r="H8" s="18">
        <v>7745</v>
      </c>
      <c r="I8" s="18">
        <v>6820</v>
      </c>
      <c r="J8" s="18">
        <v>3928</v>
      </c>
      <c r="K8" s="18">
        <v>10434</v>
      </c>
      <c r="L8" s="18">
        <v>22918</v>
      </c>
      <c r="M8" s="18">
        <v>10585</v>
      </c>
      <c r="N8" s="18">
        <v>4587</v>
      </c>
    </row>
    <row r="9" spans="1:16" x14ac:dyDescent="0.25">
      <c r="A9" s="24">
        <v>3</v>
      </c>
      <c r="B9" s="26" t="s">
        <v>10</v>
      </c>
      <c r="C9" s="18">
        <v>366</v>
      </c>
      <c r="D9" s="18">
        <v>372</v>
      </c>
      <c r="E9" s="18">
        <v>477</v>
      </c>
      <c r="F9" s="18">
        <v>291</v>
      </c>
      <c r="G9" s="18">
        <v>5115</v>
      </c>
      <c r="H9" s="18">
        <f>51847/13</f>
        <v>3988.2307692307691</v>
      </c>
      <c r="I9" s="18">
        <v>3748</v>
      </c>
      <c r="J9" s="18">
        <v>9459</v>
      </c>
      <c r="K9" s="18">
        <v>7180</v>
      </c>
      <c r="L9" s="18">
        <v>5897</v>
      </c>
      <c r="M9" s="18">
        <v>9098</v>
      </c>
      <c r="N9" s="18">
        <v>10392</v>
      </c>
    </row>
    <row r="10" spans="1:16" x14ac:dyDescent="0.25">
      <c r="A10" s="24">
        <v>4</v>
      </c>
      <c r="B10" s="26" t="s">
        <v>11</v>
      </c>
      <c r="C10" s="18">
        <v>183</v>
      </c>
      <c r="D10" s="18">
        <v>159</v>
      </c>
      <c r="E10" s="18">
        <v>298</v>
      </c>
      <c r="F10" s="18">
        <v>186</v>
      </c>
      <c r="G10" s="18">
        <v>3120</v>
      </c>
      <c r="H10" s="18">
        <v>2534</v>
      </c>
      <c r="I10" s="18">
        <v>7223</v>
      </c>
      <c r="J10" s="18">
        <v>3066</v>
      </c>
      <c r="K10" s="18">
        <v>3939</v>
      </c>
      <c r="L10" s="18">
        <v>3112</v>
      </c>
      <c r="M10" s="18">
        <v>10145</v>
      </c>
      <c r="N10" s="18">
        <v>3826</v>
      </c>
    </row>
    <row r="11" spans="1:16" ht="15.75" thickBot="1" x14ac:dyDescent="0.3">
      <c r="A11" s="24">
        <v>5</v>
      </c>
      <c r="B11" s="26" t="s">
        <v>12</v>
      </c>
      <c r="C11" s="18">
        <v>189</v>
      </c>
      <c r="D11" s="18">
        <v>166</v>
      </c>
      <c r="E11" s="18" t="s">
        <v>22</v>
      </c>
      <c r="F11" s="18">
        <v>211</v>
      </c>
      <c r="G11" s="18">
        <v>3585</v>
      </c>
      <c r="H11" s="18">
        <v>3332</v>
      </c>
      <c r="I11" s="18" t="s">
        <v>22</v>
      </c>
      <c r="J11" s="19">
        <v>3817</v>
      </c>
      <c r="K11" s="18">
        <v>5064</v>
      </c>
      <c r="L11" s="18">
        <v>6111</v>
      </c>
      <c r="M11" s="18" t="s">
        <v>22</v>
      </c>
      <c r="N11" s="18">
        <v>4104</v>
      </c>
    </row>
    <row r="12" spans="1:16" ht="15.75" thickBot="1" x14ac:dyDescent="0.3">
      <c r="A12" s="27"/>
      <c r="B12" s="28" t="s">
        <v>13</v>
      </c>
      <c r="C12" s="29">
        <v>258</v>
      </c>
      <c r="D12" s="30">
        <v>276</v>
      </c>
      <c r="E12" s="30">
        <v>493</v>
      </c>
      <c r="F12" s="30">
        <v>205</v>
      </c>
      <c r="G12" s="30">
        <v>4423</v>
      </c>
      <c r="H12" s="30">
        <v>4440</v>
      </c>
      <c r="I12" s="30">
        <v>7561</v>
      </c>
      <c r="J12" s="30">
        <v>3934</v>
      </c>
      <c r="K12" s="30">
        <v>7413</v>
      </c>
      <c r="L12" s="30">
        <v>9327</v>
      </c>
      <c r="M12" s="30">
        <v>13589</v>
      </c>
      <c r="N12" s="30">
        <v>4523</v>
      </c>
    </row>
    <row r="13" spans="1:16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5" spans="1:16" x14ac:dyDescent="0.25">
      <c r="P15" s="1" t="s">
        <v>27</v>
      </c>
    </row>
  </sheetData>
  <sortState ref="B32:C36">
    <sortCondition ref="C32"/>
  </sortState>
  <mergeCells count="14">
    <mergeCell ref="A2:O2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4:A6"/>
    <mergeCell ref="B4:B6"/>
    <mergeCell ref="C4:F4"/>
    <mergeCell ref="G4:J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O18"/>
  <sheetViews>
    <sheetView tabSelected="1" workbookViewId="0">
      <selection activeCell="S12" sqref="S12"/>
    </sheetView>
  </sheetViews>
  <sheetFormatPr defaultColWidth="8.85546875" defaultRowHeight="15" x14ac:dyDescent="0.25"/>
  <cols>
    <col min="1" max="1" width="4.140625" style="1" customWidth="1"/>
    <col min="2" max="2" width="11.42578125" style="1" customWidth="1"/>
    <col min="3" max="4" width="8.85546875" style="1"/>
    <col min="5" max="5" width="8.28515625" style="1" customWidth="1"/>
    <col min="6" max="8" width="8.85546875" style="1"/>
    <col min="9" max="9" width="8.28515625" style="1" customWidth="1"/>
    <col min="10" max="19" width="8.85546875" style="1"/>
    <col min="20" max="20" width="10.5703125" style="1" customWidth="1"/>
    <col min="21" max="16384" width="8.85546875" style="1"/>
  </cols>
  <sheetData>
    <row r="2" spans="1:15" x14ac:dyDescent="0.2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25">
      <c r="A4" s="52" t="s">
        <v>0</v>
      </c>
      <c r="B4" s="55" t="s">
        <v>1</v>
      </c>
      <c r="C4" s="58" t="s">
        <v>24</v>
      </c>
      <c r="D4" s="58"/>
      <c r="E4" s="58"/>
      <c r="F4" s="58"/>
      <c r="G4" s="58" t="s">
        <v>2</v>
      </c>
      <c r="H4" s="58"/>
      <c r="I4" s="58"/>
      <c r="J4" s="59"/>
      <c r="K4" s="60" t="s">
        <v>3</v>
      </c>
      <c r="L4" s="61"/>
      <c r="M4" s="61"/>
      <c r="N4" s="62"/>
    </row>
    <row r="5" spans="1:15" x14ac:dyDescent="0.25">
      <c r="A5" s="53"/>
      <c r="B5" s="56"/>
      <c r="C5" s="66" t="s">
        <v>4</v>
      </c>
      <c r="D5" s="66" t="s">
        <v>5</v>
      </c>
      <c r="E5" s="66" t="s">
        <v>6</v>
      </c>
      <c r="F5" s="66" t="s">
        <v>7</v>
      </c>
      <c r="G5" s="66" t="s">
        <v>4</v>
      </c>
      <c r="H5" s="66" t="s">
        <v>5</v>
      </c>
      <c r="I5" s="66" t="s">
        <v>6</v>
      </c>
      <c r="J5" s="66" t="s">
        <v>7</v>
      </c>
      <c r="K5" s="63"/>
      <c r="L5" s="64"/>
      <c r="M5" s="64"/>
      <c r="N5" s="65"/>
    </row>
    <row r="6" spans="1:15" x14ac:dyDescent="0.25">
      <c r="A6" s="54"/>
      <c r="B6" s="57"/>
      <c r="C6" s="67"/>
      <c r="D6" s="67"/>
      <c r="E6" s="67"/>
      <c r="F6" s="67"/>
      <c r="G6" s="67"/>
      <c r="H6" s="67"/>
      <c r="I6" s="67"/>
      <c r="J6" s="67"/>
      <c r="K6" s="5" t="s">
        <v>4</v>
      </c>
      <c r="L6" s="5" t="s">
        <v>5</v>
      </c>
      <c r="M6" s="5" t="s">
        <v>6</v>
      </c>
      <c r="N6" s="6" t="s">
        <v>7</v>
      </c>
    </row>
    <row r="7" spans="1:15" x14ac:dyDescent="0.25">
      <c r="A7" s="7">
        <v>1</v>
      </c>
      <c r="B7" s="10" t="s">
        <v>14</v>
      </c>
      <c r="C7" s="18">
        <v>265</v>
      </c>
      <c r="D7" s="18">
        <v>236</v>
      </c>
      <c r="E7" s="18">
        <v>619</v>
      </c>
      <c r="F7" s="18">
        <v>209</v>
      </c>
      <c r="G7" s="18">
        <v>4463</v>
      </c>
      <c r="H7" s="18">
        <v>2866</v>
      </c>
      <c r="I7" s="18">
        <v>10683</v>
      </c>
      <c r="J7" s="18">
        <v>5314</v>
      </c>
      <c r="K7" s="18">
        <v>5999</v>
      </c>
      <c r="L7" s="18">
        <v>4021</v>
      </c>
      <c r="M7" s="18">
        <v>13345</v>
      </c>
      <c r="N7" s="18">
        <v>7160</v>
      </c>
    </row>
    <row r="8" spans="1:15" x14ac:dyDescent="0.25">
      <c r="A8" s="7">
        <v>2</v>
      </c>
      <c r="B8" s="11" t="s">
        <v>15</v>
      </c>
      <c r="C8" s="18">
        <v>208</v>
      </c>
      <c r="D8" s="18">
        <v>148</v>
      </c>
      <c r="E8" s="18">
        <v>253</v>
      </c>
      <c r="F8" s="18">
        <v>228</v>
      </c>
      <c r="G8" s="18">
        <v>2483</v>
      </c>
      <c r="H8" s="18">
        <v>1837</v>
      </c>
      <c r="I8" s="18">
        <v>4284</v>
      </c>
      <c r="J8" s="18">
        <v>2415</v>
      </c>
      <c r="K8" s="18">
        <v>5024</v>
      </c>
      <c r="L8" s="18">
        <v>4800</v>
      </c>
      <c r="M8" s="18">
        <v>8346</v>
      </c>
      <c r="N8" s="18">
        <v>4378</v>
      </c>
    </row>
    <row r="9" spans="1:15" x14ac:dyDescent="0.25">
      <c r="A9" s="7">
        <v>3</v>
      </c>
      <c r="B9" s="11" t="s">
        <v>16</v>
      </c>
      <c r="C9" s="18">
        <v>138</v>
      </c>
      <c r="D9" s="18">
        <v>119</v>
      </c>
      <c r="E9" s="18" t="s">
        <v>22</v>
      </c>
      <c r="F9" s="18">
        <v>151</v>
      </c>
      <c r="G9" s="18">
        <v>3129</v>
      </c>
      <c r="H9" s="18">
        <v>2342</v>
      </c>
      <c r="I9" s="18" t="s">
        <v>22</v>
      </c>
      <c r="J9" s="18">
        <v>3654</v>
      </c>
      <c r="K9" s="18">
        <v>4124</v>
      </c>
      <c r="L9" s="18">
        <v>3341</v>
      </c>
      <c r="M9" s="18" t="s">
        <v>22</v>
      </c>
      <c r="N9" s="18">
        <v>4647</v>
      </c>
    </row>
    <row r="10" spans="1:15" x14ac:dyDescent="0.25">
      <c r="A10" s="7">
        <v>4</v>
      </c>
      <c r="B10" s="11" t="s">
        <v>17</v>
      </c>
      <c r="C10" s="18">
        <v>223</v>
      </c>
      <c r="D10" s="18">
        <v>81</v>
      </c>
      <c r="E10" s="18">
        <v>568</v>
      </c>
      <c r="F10" s="18">
        <v>196</v>
      </c>
      <c r="G10" s="18">
        <v>2723</v>
      </c>
      <c r="H10" s="18">
        <v>1857</v>
      </c>
      <c r="I10" s="18">
        <v>5354</v>
      </c>
      <c r="J10" s="18">
        <v>2301</v>
      </c>
      <c r="K10" s="18">
        <v>5345</v>
      </c>
      <c r="L10" s="18">
        <v>2584</v>
      </c>
      <c r="M10" s="18">
        <v>13399</v>
      </c>
      <c r="N10" s="18">
        <v>4155</v>
      </c>
    </row>
    <row r="11" spans="1:15" x14ac:dyDescent="0.25">
      <c r="A11" s="7">
        <v>5</v>
      </c>
      <c r="B11" s="11" t="s">
        <v>18</v>
      </c>
      <c r="C11" s="18">
        <v>280</v>
      </c>
      <c r="D11" s="18">
        <v>138</v>
      </c>
      <c r="E11" s="18">
        <v>605</v>
      </c>
      <c r="F11" s="18">
        <v>282</v>
      </c>
      <c r="G11" s="18">
        <v>4513</v>
      </c>
      <c r="H11" s="18">
        <v>3041</v>
      </c>
      <c r="I11" s="18">
        <v>7899</v>
      </c>
      <c r="J11" s="18">
        <v>4536</v>
      </c>
      <c r="K11" s="18">
        <v>9475</v>
      </c>
      <c r="L11" s="18">
        <v>5683</v>
      </c>
      <c r="M11" s="18">
        <v>22515</v>
      </c>
      <c r="N11" s="18">
        <v>7540</v>
      </c>
    </row>
    <row r="12" spans="1:15" x14ac:dyDescent="0.25">
      <c r="A12" s="7">
        <v>6</v>
      </c>
      <c r="B12" s="11" t="s">
        <v>19</v>
      </c>
      <c r="C12" s="18">
        <v>175</v>
      </c>
      <c r="D12" s="18">
        <v>175</v>
      </c>
      <c r="E12" s="18" t="s">
        <v>22</v>
      </c>
      <c r="F12" s="18">
        <v>175</v>
      </c>
      <c r="G12" s="18">
        <v>3742</v>
      </c>
      <c r="H12" s="18">
        <v>3279</v>
      </c>
      <c r="I12" s="18" t="s">
        <v>22</v>
      </c>
      <c r="J12" s="18">
        <v>4089</v>
      </c>
      <c r="K12" s="18">
        <v>5563</v>
      </c>
      <c r="L12" s="18">
        <v>7217</v>
      </c>
      <c r="M12" s="18" t="s">
        <v>22</v>
      </c>
      <c r="N12" s="18">
        <v>4324</v>
      </c>
    </row>
    <row r="13" spans="1:15" x14ac:dyDescent="0.25">
      <c r="A13" s="7">
        <v>7</v>
      </c>
      <c r="B13" s="11" t="s">
        <v>21</v>
      </c>
      <c r="C13" s="18">
        <v>171</v>
      </c>
      <c r="D13" s="18">
        <v>87</v>
      </c>
      <c r="E13" s="18">
        <v>370</v>
      </c>
      <c r="F13" s="18">
        <v>181</v>
      </c>
      <c r="G13" s="18">
        <v>1150</v>
      </c>
      <c r="H13" s="18">
        <v>571</v>
      </c>
      <c r="I13" s="18">
        <v>3007</v>
      </c>
      <c r="J13" s="18">
        <v>1168</v>
      </c>
      <c r="K13" s="18">
        <v>2552</v>
      </c>
      <c r="L13" s="18">
        <v>1222</v>
      </c>
      <c r="M13" s="18">
        <v>6170</v>
      </c>
      <c r="N13" s="18">
        <v>2662</v>
      </c>
    </row>
    <row r="14" spans="1:15" x14ac:dyDescent="0.25">
      <c r="A14" s="68" t="s">
        <v>13</v>
      </c>
      <c r="B14" s="69"/>
      <c r="C14" s="32">
        <v>203</v>
      </c>
      <c r="D14" s="32">
        <v>144</v>
      </c>
      <c r="E14" s="32">
        <v>482</v>
      </c>
      <c r="F14" s="32">
        <v>196</v>
      </c>
      <c r="G14" s="32">
        <v>2986</v>
      </c>
      <c r="H14" s="32">
        <v>2331</v>
      </c>
      <c r="I14" s="32">
        <v>5926</v>
      </c>
      <c r="J14" s="32">
        <v>2939</v>
      </c>
      <c r="K14" s="32">
        <v>5182</v>
      </c>
      <c r="L14" s="32">
        <v>4290</v>
      </c>
      <c r="M14" s="32">
        <v>13225</v>
      </c>
      <c r="N14" s="32">
        <v>4404</v>
      </c>
    </row>
    <row r="15" spans="1:15" ht="15.75" thickBot="1" x14ac:dyDescent="0.3">
      <c r="A15" s="12">
        <v>8</v>
      </c>
      <c r="B15" s="13" t="s">
        <v>20</v>
      </c>
      <c r="C15" s="19">
        <v>487</v>
      </c>
      <c r="D15" s="19" t="s">
        <v>23</v>
      </c>
      <c r="E15" s="19">
        <v>574</v>
      </c>
      <c r="F15" s="19" t="s">
        <v>22</v>
      </c>
      <c r="G15" s="19">
        <v>7122</v>
      </c>
      <c r="H15" s="19" t="s">
        <v>23</v>
      </c>
      <c r="I15" s="19">
        <v>8388</v>
      </c>
      <c r="J15" s="19" t="s">
        <v>22</v>
      </c>
      <c r="K15" s="19">
        <v>11094</v>
      </c>
      <c r="L15" s="19" t="s">
        <v>23</v>
      </c>
      <c r="M15" s="19">
        <v>13067</v>
      </c>
      <c r="N15" s="19" t="s">
        <v>22</v>
      </c>
    </row>
    <row r="16" spans="1:15" ht="15.75" thickBot="1" x14ac:dyDescent="0.3">
      <c r="A16" s="50" t="s">
        <v>13</v>
      </c>
      <c r="B16" s="51"/>
      <c r="C16" s="29">
        <v>279</v>
      </c>
      <c r="D16" s="30">
        <v>126</v>
      </c>
      <c r="E16" s="30">
        <v>553</v>
      </c>
      <c r="F16" s="30">
        <v>196</v>
      </c>
      <c r="G16" s="30">
        <v>4093</v>
      </c>
      <c r="H16" s="30">
        <v>2035</v>
      </c>
      <c r="I16" s="30">
        <v>7820</v>
      </c>
      <c r="J16" s="30">
        <v>2939</v>
      </c>
      <c r="K16" s="30">
        <v>6765</v>
      </c>
      <c r="L16" s="30">
        <v>3745</v>
      </c>
      <c r="M16" s="30">
        <v>13103</v>
      </c>
      <c r="N16" s="30">
        <v>4404</v>
      </c>
    </row>
    <row r="17" spans="1:8" s="4" customFormat="1" ht="12.75" x14ac:dyDescent="0.2">
      <c r="A17" s="31" t="s">
        <v>28</v>
      </c>
      <c r="B17" s="31"/>
      <c r="C17" s="31"/>
      <c r="D17" s="31"/>
      <c r="E17" s="31"/>
      <c r="F17" s="31"/>
      <c r="G17" s="31"/>
      <c r="H17" s="31"/>
    </row>
    <row r="18" spans="1:8" x14ac:dyDescent="0.25">
      <c r="A18" s="21"/>
      <c r="B18" s="21"/>
      <c r="C18" s="21"/>
      <c r="D18" s="21"/>
      <c r="E18" s="21"/>
      <c r="F18" s="21"/>
      <c r="G18" s="21"/>
      <c r="H18" s="21"/>
    </row>
  </sheetData>
  <sortState ref="B43:C50">
    <sortCondition ref="C43"/>
  </sortState>
  <mergeCells count="16">
    <mergeCell ref="A2:O2"/>
    <mergeCell ref="A16:B16"/>
    <mergeCell ref="A4:A6"/>
    <mergeCell ref="B4:B6"/>
    <mergeCell ref="C4:F4"/>
    <mergeCell ref="G4:J4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14:B1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opLeftCell="E10" workbookViewId="0">
      <selection activeCell="L42" sqref="L41:L42"/>
    </sheetView>
  </sheetViews>
  <sheetFormatPr defaultRowHeight="15" x14ac:dyDescent="0.25"/>
  <cols>
    <col min="2" max="2" width="18.5703125" customWidth="1"/>
    <col min="12" max="12" width="14.28515625" customWidth="1"/>
  </cols>
  <sheetData>
    <row r="2" spans="2:13" x14ac:dyDescent="0.25">
      <c r="B2" s="11" t="s">
        <v>16</v>
      </c>
      <c r="C2" s="14">
        <v>138</v>
      </c>
      <c r="L2" s="9"/>
      <c r="M2" s="14"/>
    </row>
    <row r="3" spans="2:13" x14ac:dyDescent="0.25">
      <c r="B3" s="11" t="s">
        <v>21</v>
      </c>
      <c r="C3" s="14">
        <v>171</v>
      </c>
      <c r="L3" s="9"/>
      <c r="M3" s="14"/>
    </row>
    <row r="4" spans="2:13" x14ac:dyDescent="0.25">
      <c r="B4" s="11" t="s">
        <v>19</v>
      </c>
      <c r="C4" s="14">
        <v>175</v>
      </c>
      <c r="L4" s="9"/>
      <c r="M4" s="14"/>
    </row>
    <row r="5" spans="2:13" x14ac:dyDescent="0.25">
      <c r="B5" s="11" t="s">
        <v>15</v>
      </c>
      <c r="C5" s="14">
        <v>208</v>
      </c>
      <c r="I5" s="17"/>
      <c r="L5" s="8"/>
      <c r="M5" s="14"/>
    </row>
    <row r="6" spans="2:13" x14ac:dyDescent="0.25">
      <c r="B6" s="11" t="s">
        <v>17</v>
      </c>
      <c r="C6" s="14">
        <v>223</v>
      </c>
      <c r="L6" s="9"/>
      <c r="M6" s="14"/>
    </row>
    <row r="7" spans="2:13" x14ac:dyDescent="0.25">
      <c r="B7" s="10" t="s">
        <v>14</v>
      </c>
      <c r="C7" s="14">
        <v>265</v>
      </c>
    </row>
    <row r="8" spans="2:13" x14ac:dyDescent="0.25">
      <c r="B8" s="11" t="s">
        <v>18</v>
      </c>
      <c r="C8" s="14">
        <v>280</v>
      </c>
      <c r="L8" s="9" t="s">
        <v>11</v>
      </c>
      <c r="M8" s="14">
        <v>183</v>
      </c>
    </row>
    <row r="9" spans="2:13" x14ac:dyDescent="0.25">
      <c r="B9" s="13" t="s">
        <v>20</v>
      </c>
      <c r="C9" s="16">
        <v>487</v>
      </c>
      <c r="L9" s="9" t="s">
        <v>12</v>
      </c>
      <c r="M9" s="14">
        <v>189</v>
      </c>
    </row>
    <row r="10" spans="2:13" x14ac:dyDescent="0.25">
      <c r="L10" s="9" t="s">
        <v>9</v>
      </c>
      <c r="M10" s="14">
        <v>295</v>
      </c>
    </row>
    <row r="11" spans="2:13" x14ac:dyDescent="0.25">
      <c r="L11" s="8" t="s">
        <v>8</v>
      </c>
      <c r="M11" s="14">
        <v>342</v>
      </c>
    </row>
    <row r="12" spans="2:13" x14ac:dyDescent="0.25">
      <c r="B12" s="11"/>
      <c r="C12" s="14"/>
      <c r="L12" s="9" t="s">
        <v>10</v>
      </c>
      <c r="M12" s="14">
        <v>366</v>
      </c>
    </row>
    <row r="13" spans="2:13" x14ac:dyDescent="0.25">
      <c r="B13" s="11"/>
      <c r="C13" s="14"/>
    </row>
    <row r="14" spans="2:13" x14ac:dyDescent="0.25">
      <c r="B14" s="11"/>
      <c r="C14" s="14"/>
    </row>
    <row r="15" spans="2:13" x14ac:dyDescent="0.25">
      <c r="B15" s="11"/>
      <c r="C15" s="14"/>
    </row>
    <row r="16" spans="2:13" x14ac:dyDescent="0.25">
      <c r="B16" s="11"/>
      <c r="C16" s="14"/>
      <c r="L16" s="9" t="s">
        <v>11</v>
      </c>
      <c r="M16" s="14">
        <v>3120</v>
      </c>
    </row>
    <row r="17" spans="2:13" x14ac:dyDescent="0.25">
      <c r="B17" s="10"/>
      <c r="C17" s="14"/>
      <c r="L17" s="9" t="s">
        <v>12</v>
      </c>
      <c r="M17" s="14">
        <v>3585</v>
      </c>
    </row>
    <row r="18" spans="2:13" x14ac:dyDescent="0.25">
      <c r="B18" s="11"/>
      <c r="C18" s="14"/>
      <c r="L18" s="9" t="s">
        <v>10</v>
      </c>
      <c r="M18" s="14">
        <v>5115</v>
      </c>
    </row>
    <row r="19" spans="2:13" x14ac:dyDescent="0.25">
      <c r="B19" s="13"/>
      <c r="C19" s="16"/>
      <c r="L19" s="9" t="s">
        <v>9</v>
      </c>
      <c r="M19" s="14">
        <v>5282</v>
      </c>
    </row>
    <row r="20" spans="2:13" x14ac:dyDescent="0.25">
      <c r="L20" s="8" t="s">
        <v>8</v>
      </c>
      <c r="M20" s="14">
        <v>5663</v>
      </c>
    </row>
    <row r="21" spans="2:13" x14ac:dyDescent="0.25">
      <c r="B21" s="11" t="s">
        <v>21</v>
      </c>
      <c r="C21" s="14">
        <v>1150</v>
      </c>
    </row>
    <row r="22" spans="2:13" x14ac:dyDescent="0.25">
      <c r="B22" s="11" t="s">
        <v>15</v>
      </c>
      <c r="C22" s="14">
        <v>2483</v>
      </c>
    </row>
    <row r="23" spans="2:13" x14ac:dyDescent="0.25">
      <c r="B23" s="11" t="s">
        <v>17</v>
      </c>
      <c r="C23" s="14">
        <v>2723</v>
      </c>
    </row>
    <row r="24" spans="2:13" x14ac:dyDescent="0.25">
      <c r="B24" s="11" t="s">
        <v>16</v>
      </c>
      <c r="C24" s="14">
        <v>3129</v>
      </c>
    </row>
    <row r="25" spans="2:13" x14ac:dyDescent="0.25">
      <c r="B25" s="11" t="s">
        <v>19</v>
      </c>
      <c r="C25" s="14">
        <v>3742</v>
      </c>
    </row>
    <row r="26" spans="2:13" x14ac:dyDescent="0.25">
      <c r="B26" s="10" t="s">
        <v>14</v>
      </c>
      <c r="C26" s="14">
        <v>4463</v>
      </c>
    </row>
    <row r="27" spans="2:13" x14ac:dyDescent="0.25">
      <c r="B27" s="11" t="s">
        <v>18</v>
      </c>
      <c r="C27" s="14">
        <v>4513</v>
      </c>
    </row>
    <row r="28" spans="2:13" x14ac:dyDescent="0.25">
      <c r="B28" s="13" t="s">
        <v>20</v>
      </c>
      <c r="C28" s="15">
        <v>7122</v>
      </c>
    </row>
    <row r="30" spans="2:13" x14ac:dyDescent="0.25">
      <c r="L30" s="9" t="s">
        <v>11</v>
      </c>
      <c r="M30" s="14">
        <v>3939</v>
      </c>
    </row>
    <row r="31" spans="2:13" x14ac:dyDescent="0.25">
      <c r="L31" s="9" t="s">
        <v>12</v>
      </c>
      <c r="M31" s="14">
        <v>5064</v>
      </c>
    </row>
    <row r="32" spans="2:13" x14ac:dyDescent="0.25">
      <c r="B32" s="11" t="s">
        <v>21</v>
      </c>
      <c r="C32" s="14">
        <v>2552</v>
      </c>
      <c r="L32" s="9" t="s">
        <v>10</v>
      </c>
      <c r="M32" s="14">
        <v>7180</v>
      </c>
    </row>
    <row r="33" spans="2:13" x14ac:dyDescent="0.25">
      <c r="B33" s="11" t="s">
        <v>16</v>
      </c>
      <c r="C33" s="14">
        <v>4124</v>
      </c>
      <c r="L33" s="9" t="s">
        <v>9</v>
      </c>
      <c r="M33" s="14">
        <v>10434</v>
      </c>
    </row>
    <row r="34" spans="2:13" x14ac:dyDescent="0.25">
      <c r="B34" s="11" t="s">
        <v>15</v>
      </c>
      <c r="C34" s="14">
        <v>5024</v>
      </c>
      <c r="L34" s="8" t="s">
        <v>8</v>
      </c>
      <c r="M34" s="14">
        <v>11113</v>
      </c>
    </row>
    <row r="35" spans="2:13" x14ac:dyDescent="0.25">
      <c r="B35" s="11" t="s">
        <v>17</v>
      </c>
      <c r="C35" s="14">
        <v>5345</v>
      </c>
    </row>
    <row r="36" spans="2:13" x14ac:dyDescent="0.25">
      <c r="B36" s="11" t="s">
        <v>19</v>
      </c>
      <c r="C36" s="14">
        <v>5563</v>
      </c>
    </row>
    <row r="37" spans="2:13" x14ac:dyDescent="0.25">
      <c r="B37" s="10" t="s">
        <v>14</v>
      </c>
      <c r="C37" s="14">
        <v>5999</v>
      </c>
    </row>
    <row r="38" spans="2:13" x14ac:dyDescent="0.25">
      <c r="B38" s="11" t="s">
        <v>18</v>
      </c>
      <c r="C38" s="14">
        <v>9475</v>
      </c>
    </row>
    <row r="39" spans="2:13" x14ac:dyDescent="0.25">
      <c r="B39" s="13" t="s">
        <v>20</v>
      </c>
      <c r="C39" s="16">
        <v>11094</v>
      </c>
    </row>
  </sheetData>
  <sortState ref="L8:M12">
    <sortCondition ref="M8:M1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Alytaus</vt:lpstr>
      <vt:lpstr>Vilniaus</vt:lpstr>
      <vt:lpstr>Lapas1</vt:lpstr>
      <vt:lpstr>Lapas1!Kriterijai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2014-06-06T09:05:02Z</cp:lastPrinted>
  <dcterms:created xsi:type="dcterms:W3CDTF">2014-01-10T07:58:39Z</dcterms:created>
  <dcterms:modified xsi:type="dcterms:W3CDTF">2015-07-10T07:26:08Z</dcterms:modified>
</cp:coreProperties>
</file>