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F16" i="2" l="1"/>
  <c r="F18" i="2" s="1"/>
  <c r="E16" i="2"/>
  <c r="E18" i="2" s="1"/>
  <c r="D16" i="2"/>
  <c r="D18" i="2" s="1"/>
  <c r="C16" i="2"/>
  <c r="C18" i="2" s="1"/>
  <c r="F14" i="1" l="1"/>
  <c r="E14" i="1"/>
  <c r="D14" i="1"/>
  <c r="C14" i="1"/>
  <c r="K16" i="2" l="1"/>
  <c r="K18" i="2" s="1"/>
  <c r="J16" i="2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<sst xmlns="http://schemas.openxmlformats.org/spreadsheetml/2006/main" count="96" uniqueCount="38">
  <si>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</si>
  <si>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</si>
  <si>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</si>
  <si>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</si>
  <si>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</si>
  <si>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</si>
  <si>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</si>
  <si>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</si>
  <si>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</si>
  <si>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</si>
  <si>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</si>
  <si>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</si>
  <si>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</si>
  <si>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</si>
  <si>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</si>
  <si>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</si>
  <si>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</si>
  <si>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</si>
  <si>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</si>
  <si>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</si>
  <si>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</si>
  <si>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</si>
  <si>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</si>
  <si>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</si>
  <si>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</si>
  <si>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</si>
  <si>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</si>
  <si>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</si>
  <si>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</si>
  <si>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</si>
  <si>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</si>
  <si>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</si>
  <si>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</si>
  <si>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</si>
  <si>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ALYTAUS APSKRITIES SAVIVALDYBIŲ VIEŠOSIOSE BIBLIOTEKOSE 2014 M.</t>
  </si>
  <si>
    <t>Parengta 2014 m.</t>
  </si>
  <si>
    <t>VILNIAUS APSKRITIES SAVIVALDYBIŲ VIEŠOSIOSE BIBLIOTEKOSE 2014 m.</t>
  </si>
  <si>
    <t>El.kataloge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</si>
</sst>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0" applyFont="1" applyFill="1"/>
    <xf numFmtId="0" fontId="0" fillId="3" borderId="0" xfId="0" applyFill="1"/>
    <xf numFmtId="1" fontId="4" fillId="2" borderId="0" xfId="1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7" fillId="4" borderId="16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164" fontId="0" fillId="2" borderId="0" xfId="0" applyNumberFormat="1" applyFill="1"/>
    <xf numFmtId="164" fontId="0" fillId="0" borderId="0" xfId="0" applyNumberFormat="1"/>
    <xf numFmtId="2" fontId="4" fillId="2" borderId="0" xfId="1" applyNumberFormat="1" applyFont="1" applyFill="1" applyBorder="1" applyAlignment="1">
      <alignment horizontal="center"/>
    </xf>
    <xf numFmtId="0" fontId="1" fillId="4" borderId="16" xfId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 wrapText="1"/>
    </xf>
    <xf numFmtId="0" fontId="1" fillId="4" borderId="17" xfId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1" fontId="1" fillId="4" borderId="14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8" xfId="0" applyFont="1" applyFill="1" applyBorder="1" applyAlignment="1">
      <alignment vertical="top" wrapText="1"/>
    </xf>
    <xf numFmtId="1" fontId="0" fillId="2" borderId="0" xfId="0" applyNumberFormat="1" applyFill="1"/>
    <xf numFmtId="0" fontId="10" fillId="4" borderId="5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/>
    </xf>
    <xf numFmtId="0" fontId="9" fillId="5" borderId="19" xfId="0" applyFont="1" applyFill="1" applyBorder="1" applyAlignment="1"/>
    <xf numFmtId="0" fontId="12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 vertical="top" wrapText="1"/>
    </xf>
    <xf numFmtId="0" fontId="13" fillId="5" borderId="7" xfId="0" applyFont="1" applyFill="1" applyBorder="1" applyAlignment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DFDFD"/>
      <color rgb="FFFEF6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</c:ser>
        <c:ser>
          <c:idx val="1"/>
          <c:order val="1"/>
          <c:tx>
            <c:v>El.kataloge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71717488"/>
        <c:axId val="1571726192"/>
      </c:barChart>
      <c:catAx>
        <c:axId val="157171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71726192"/>
        <c:crosses val="autoZero"/>
        <c:auto val="1"/>
        <c:lblAlgn val="ctr"/>
        <c:lblOffset val="100"/>
        <c:noMultiLvlLbl val="0"/>
      </c:catAx>
      <c:valAx>
        <c:axId val="157172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71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1726736"/>
        <c:axId val="1571720752"/>
        <c:axId val="0"/>
      </c:bar3DChart>
      <c:catAx>
        <c:axId val="15717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71720752"/>
        <c:crosses val="autoZero"/>
        <c:auto val="1"/>
        <c:lblAlgn val="ctr"/>
        <c:lblOffset val="100"/>
        <c:noMultiLvlLbl val="0"/>
      </c:catAx>
      <c:valAx>
        <c:axId val="1571720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7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71727824"/>
        <c:axId val="1571728912"/>
      </c:barChart>
      <c:catAx>
        <c:axId val="15717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71728912"/>
        <c:crosses val="autoZero"/>
        <c:auto val="1"/>
        <c:lblAlgn val="ctr"/>
        <c:lblOffset val="100"/>
        <c:noMultiLvlLbl val="0"/>
      </c:catAx>
      <c:valAx>
        <c:axId val="1571728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72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71718576"/>
        <c:axId val="1571721296"/>
      </c:barChart>
      <c:catAx>
        <c:axId val="157171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71721296"/>
        <c:crosses val="autoZero"/>
        <c:auto val="1"/>
        <c:lblAlgn val="ctr"/>
        <c:lblOffset val="100"/>
        <c:noMultiLvlLbl val="0"/>
      </c:catAx>
      <c:valAx>
        <c:axId val="15717212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57171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1721840"/>
        <c:axId val="1571722928"/>
        <c:axId val="0"/>
      </c:bar3DChart>
      <c:catAx>
        <c:axId val="15717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71722928"/>
        <c:crosses val="autoZero"/>
        <c:auto val="1"/>
        <c:lblAlgn val="ctr"/>
        <c:lblOffset val="100"/>
        <c:noMultiLvlLbl val="0"/>
      </c:catAx>
      <c:valAx>
        <c:axId val="1571722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72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37554752"/>
        <c:axId val="1763397456"/>
        <c:axId val="0"/>
      </c:bar3DChart>
      <c:catAx>
        <c:axId val="15375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763397456"/>
        <c:crosses val="autoZero"/>
        <c:auto val="1"/>
        <c:lblAlgn val="ctr"/>
        <c:lblOffset val="100"/>
        <c:noMultiLvlLbl val="0"/>
      </c:catAx>
      <c:valAx>
        <c:axId val="1763397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3755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14</xdr:row>
      <xdr:rowOff>85725</xdr:rowOff>
    </xdr:from>
    <xdr:to>
      <xdr:col>14</xdr:col>
      <xdr:colOff>319500</xdr:colOff>
      <xdr:row>28</xdr:row>
      <xdr:rowOff>118725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14</xdr:row>
      <xdr:rowOff>114300</xdr:rowOff>
    </xdr:from>
    <xdr:to>
      <xdr:col>7</xdr:col>
      <xdr:colOff>271875</xdr:colOff>
      <xdr:row>28</xdr:row>
      <xdr:rowOff>147300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18</xdr:row>
      <xdr:rowOff>95250</xdr:rowOff>
    </xdr:from>
    <xdr:to>
      <xdr:col>14</xdr:col>
      <xdr:colOff>285746</xdr:colOff>
      <xdr:row>32</xdr:row>
      <xdr:rowOff>149970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3543300"/>
          <a:ext cx="4352921" cy="27312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7</xdr:col>
      <xdr:colOff>304796</xdr:colOff>
      <xdr:row>32</xdr:row>
      <xdr:rowOff>149970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43300"/>
          <a:ext cx="4352921" cy="2731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30"/>
  <sheetViews>
    <sheetView workbookViewId="0">
      <selection activeCell="S25" sqref="S25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6384" width="8.85546875" style="1"/>
  </cols>
  <sheetData>
    <row r="2" spans="1:1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5" x14ac:dyDescent="0.25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5" x14ac:dyDescent="0.25">
      <c r="A5" s="23"/>
      <c r="B5" s="24"/>
      <c r="C5" s="61" t="s">
        <v>1</v>
      </c>
      <c r="D5" s="62"/>
      <c r="E5" s="62"/>
      <c r="F5" s="62"/>
      <c r="G5" s="62"/>
      <c r="H5" s="63"/>
      <c r="I5" s="67" t="s">
        <v>2</v>
      </c>
      <c r="J5" s="68"/>
      <c r="K5" s="69"/>
    </row>
    <row r="6" spans="1:15" x14ac:dyDescent="0.25">
      <c r="A6" s="25" t="s">
        <v>3</v>
      </c>
      <c r="B6" s="26" t="s">
        <v>4</v>
      </c>
      <c r="C6" s="64"/>
      <c r="D6" s="65"/>
      <c r="E6" s="65"/>
      <c r="F6" s="65"/>
      <c r="G6" s="65"/>
      <c r="H6" s="66"/>
      <c r="I6" s="56" t="s">
        <v>5</v>
      </c>
      <c r="J6" s="67" t="s">
        <v>6</v>
      </c>
      <c r="K6" s="71"/>
    </row>
    <row r="7" spans="1:15" x14ac:dyDescent="0.25">
      <c r="A7" s="25" t="s">
        <v>7</v>
      </c>
      <c r="B7" s="26" t="s">
        <v>8</v>
      </c>
      <c r="C7" s="27" t="s">
        <v>9</v>
      </c>
      <c r="D7" s="54" t="s">
        <v>10</v>
      </c>
      <c r="E7" s="54" t="s">
        <v>11</v>
      </c>
      <c r="F7" s="54" t="s">
        <v>12</v>
      </c>
      <c r="G7" s="72" t="s">
        <v>13</v>
      </c>
      <c r="H7" s="73"/>
      <c r="I7" s="70"/>
      <c r="J7" s="54" t="s">
        <v>14</v>
      </c>
      <c r="K7" s="56" t="s">
        <v>35</v>
      </c>
    </row>
    <row r="8" spans="1:15" x14ac:dyDescent="0.25">
      <c r="A8" s="28"/>
      <c r="B8" s="29" t="s">
        <v>15</v>
      </c>
      <c r="C8" s="30" t="s">
        <v>16</v>
      </c>
      <c r="D8" s="55"/>
      <c r="E8" s="55"/>
      <c r="F8" s="55"/>
      <c r="G8" s="31" t="s">
        <v>17</v>
      </c>
      <c r="H8" s="31" t="s">
        <v>18</v>
      </c>
      <c r="I8" s="57"/>
      <c r="J8" s="55"/>
      <c r="K8" s="57"/>
      <c r="L8" s="4"/>
      <c r="M8" s="4"/>
      <c r="N8" s="4"/>
      <c r="O8" s="4"/>
    </row>
    <row r="9" spans="1:15" x14ac:dyDescent="0.25">
      <c r="A9" s="32">
        <v>1</v>
      </c>
      <c r="B9" s="33" t="s">
        <v>19</v>
      </c>
      <c r="C9" s="10">
        <v>6965</v>
      </c>
      <c r="D9" s="10">
        <v>5023</v>
      </c>
      <c r="E9" s="12">
        <v>1942</v>
      </c>
      <c r="F9" s="12" t="s">
        <v>33</v>
      </c>
      <c r="G9" s="12">
        <v>647</v>
      </c>
      <c r="H9" s="12" t="s">
        <v>33</v>
      </c>
      <c r="I9" s="20">
        <v>53181</v>
      </c>
      <c r="J9" s="20">
        <v>53181</v>
      </c>
      <c r="K9" s="20">
        <v>1304</v>
      </c>
      <c r="L9" s="5"/>
      <c r="M9" s="5"/>
      <c r="N9" s="5"/>
      <c r="O9" s="4"/>
    </row>
    <row r="10" spans="1:15" x14ac:dyDescent="0.25">
      <c r="A10" s="32">
        <v>2</v>
      </c>
      <c r="B10" s="34" t="s">
        <v>20</v>
      </c>
      <c r="C10" s="10">
        <v>9607</v>
      </c>
      <c r="D10" s="10">
        <v>2589</v>
      </c>
      <c r="E10" s="10">
        <v>1076</v>
      </c>
      <c r="F10" s="10">
        <v>5942</v>
      </c>
      <c r="G10" s="10">
        <v>538</v>
      </c>
      <c r="H10" s="10">
        <v>198</v>
      </c>
      <c r="I10" s="20">
        <v>99347</v>
      </c>
      <c r="J10" s="20">
        <v>99347</v>
      </c>
      <c r="K10" s="20">
        <v>4898</v>
      </c>
      <c r="L10" s="19"/>
      <c r="M10" s="5"/>
      <c r="N10" s="5"/>
      <c r="O10" s="4"/>
    </row>
    <row r="11" spans="1:15" x14ac:dyDescent="0.25">
      <c r="A11" s="32">
        <v>3</v>
      </c>
      <c r="B11" s="34" t="s">
        <v>21</v>
      </c>
      <c r="C11" s="21">
        <v>7491</v>
      </c>
      <c r="D11" s="10">
        <v>4912</v>
      </c>
      <c r="E11" s="10">
        <v>903</v>
      </c>
      <c r="F11" s="12">
        <v>1676</v>
      </c>
      <c r="G11" s="10">
        <v>903</v>
      </c>
      <c r="H11" s="12">
        <v>838</v>
      </c>
      <c r="I11" s="20">
        <v>149392</v>
      </c>
      <c r="J11" s="20">
        <v>147885</v>
      </c>
      <c r="K11" s="20">
        <v>9888</v>
      </c>
      <c r="L11" s="9"/>
      <c r="M11" s="5"/>
      <c r="N11" s="5"/>
      <c r="O11" s="4"/>
    </row>
    <row r="12" spans="1:15" x14ac:dyDescent="0.25">
      <c r="A12" s="32">
        <v>4</v>
      </c>
      <c r="B12" s="34" t="s">
        <v>22</v>
      </c>
      <c r="C12" s="10">
        <v>10209</v>
      </c>
      <c r="D12" s="10">
        <v>3010</v>
      </c>
      <c r="E12" s="10">
        <v>991</v>
      </c>
      <c r="F12" s="10">
        <v>6208</v>
      </c>
      <c r="G12" s="10">
        <v>991</v>
      </c>
      <c r="H12" s="10">
        <v>270</v>
      </c>
      <c r="I12" s="20">
        <v>161212</v>
      </c>
      <c r="J12" s="20">
        <v>35707</v>
      </c>
      <c r="K12" s="20">
        <v>1463</v>
      </c>
      <c r="L12" s="9"/>
      <c r="M12" s="5"/>
      <c r="N12" s="5"/>
      <c r="O12" s="4"/>
    </row>
    <row r="13" spans="1:15" ht="15.75" thickBot="1" x14ac:dyDescent="0.3">
      <c r="A13" s="32">
        <v>5</v>
      </c>
      <c r="B13" s="34" t="s">
        <v>23</v>
      </c>
      <c r="C13" s="10">
        <v>6210</v>
      </c>
      <c r="D13" s="10">
        <v>3195</v>
      </c>
      <c r="E13" s="10" t="s">
        <v>33</v>
      </c>
      <c r="F13" s="10">
        <v>3015</v>
      </c>
      <c r="G13" s="10" t="s">
        <v>33</v>
      </c>
      <c r="H13" s="10">
        <v>126</v>
      </c>
      <c r="I13" s="22">
        <v>56506</v>
      </c>
      <c r="J13" s="22">
        <v>52684</v>
      </c>
      <c r="K13" s="22">
        <v>3160</v>
      </c>
      <c r="L13" s="9"/>
      <c r="M13" s="5"/>
      <c r="N13" s="5"/>
      <c r="O13" s="4"/>
    </row>
    <row r="14" spans="1:15" ht="15.75" thickBot="1" x14ac:dyDescent="0.3">
      <c r="A14" s="58" t="s">
        <v>24</v>
      </c>
      <c r="B14" s="59"/>
      <c r="C14" s="35">
        <f>SUM(C9:C13)</f>
        <v>40482</v>
      </c>
      <c r="D14" s="35">
        <f>SUM(D9:D13)</f>
        <v>18729</v>
      </c>
      <c r="E14" s="35">
        <f>SUM(E9:E13)</f>
        <v>4912</v>
      </c>
      <c r="F14" s="35">
        <f>SUM(F10:F13)</f>
        <v>16841</v>
      </c>
      <c r="G14" s="36">
        <v>702</v>
      </c>
      <c r="H14" s="36">
        <v>213</v>
      </c>
      <c r="I14" s="37">
        <f>SUM(I9:I13)</f>
        <v>519638</v>
      </c>
      <c r="J14" s="37">
        <f>SUM(J9:J13)</f>
        <v>388804</v>
      </c>
      <c r="K14" s="37">
        <f>SUM(K9:K13)</f>
        <v>20713</v>
      </c>
      <c r="L14" s="9"/>
      <c r="M14" s="6"/>
      <c r="N14" s="6"/>
      <c r="O14" s="4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4"/>
      <c r="M15" s="4"/>
      <c r="N15" s="4"/>
      <c r="O15" s="4"/>
    </row>
    <row r="16" spans="1:15" x14ac:dyDescent="0.25">
      <c r="I16" s="8"/>
    </row>
    <row r="30" spans="8:8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M28"/>
  <sheetViews>
    <sheetView tabSelected="1" zoomScaleNormal="100" workbookViewId="0">
      <selection activeCell="T36" sqref="T3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6384" width="8.85546875" style="1"/>
  </cols>
  <sheetData>
    <row r="2" spans="1:13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x14ac:dyDescent="0.2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3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3" x14ac:dyDescent="0.25">
      <c r="A5" s="23"/>
      <c r="B5" s="24"/>
      <c r="C5" s="61" t="s">
        <v>1</v>
      </c>
      <c r="D5" s="62"/>
      <c r="E5" s="62"/>
      <c r="F5" s="62"/>
      <c r="G5" s="62"/>
      <c r="H5" s="63"/>
      <c r="I5" s="67" t="s">
        <v>2</v>
      </c>
      <c r="J5" s="68"/>
      <c r="K5" s="69"/>
    </row>
    <row r="6" spans="1:13" x14ac:dyDescent="0.25">
      <c r="A6" s="25" t="s">
        <v>3</v>
      </c>
      <c r="B6" s="26" t="s">
        <v>4</v>
      </c>
      <c r="C6" s="64"/>
      <c r="D6" s="65"/>
      <c r="E6" s="65"/>
      <c r="F6" s="65"/>
      <c r="G6" s="65"/>
      <c r="H6" s="66"/>
      <c r="I6" s="56" t="s">
        <v>5</v>
      </c>
      <c r="J6" s="67" t="s">
        <v>6</v>
      </c>
      <c r="K6" s="71"/>
    </row>
    <row r="7" spans="1:13" x14ac:dyDescent="0.25">
      <c r="A7" s="25" t="s">
        <v>7</v>
      </c>
      <c r="B7" s="26" t="s">
        <v>8</v>
      </c>
      <c r="C7" s="27" t="s">
        <v>9</v>
      </c>
      <c r="D7" s="54" t="s">
        <v>10</v>
      </c>
      <c r="E7" s="54" t="s">
        <v>11</v>
      </c>
      <c r="F7" s="54" t="s">
        <v>12</v>
      </c>
      <c r="G7" s="72" t="s">
        <v>13</v>
      </c>
      <c r="H7" s="73"/>
      <c r="I7" s="70"/>
      <c r="J7" s="54" t="s">
        <v>14</v>
      </c>
      <c r="K7" s="56" t="s">
        <v>35</v>
      </c>
    </row>
    <row r="8" spans="1:13" x14ac:dyDescent="0.25">
      <c r="A8" s="28"/>
      <c r="B8" s="29" t="s">
        <v>15</v>
      </c>
      <c r="C8" s="38" t="s">
        <v>16</v>
      </c>
      <c r="D8" s="55"/>
      <c r="E8" s="55"/>
      <c r="F8" s="55"/>
      <c r="G8" s="31" t="s">
        <v>17</v>
      </c>
      <c r="H8" s="31" t="s">
        <v>18</v>
      </c>
      <c r="I8" s="57"/>
      <c r="J8" s="55"/>
      <c r="K8" s="57"/>
    </row>
    <row r="9" spans="1:13" x14ac:dyDescent="0.25">
      <c r="A9" s="32">
        <v>1</v>
      </c>
      <c r="B9" s="45" t="s">
        <v>25</v>
      </c>
      <c r="C9" s="10">
        <v>5190</v>
      </c>
      <c r="D9" s="10">
        <v>1604</v>
      </c>
      <c r="E9" s="12">
        <v>823</v>
      </c>
      <c r="F9" s="12">
        <v>2763</v>
      </c>
      <c r="G9" s="12">
        <v>823</v>
      </c>
      <c r="H9" s="12">
        <v>276</v>
      </c>
      <c r="I9" s="10">
        <v>47371</v>
      </c>
      <c r="J9" s="10">
        <v>47371</v>
      </c>
      <c r="K9" s="12">
        <v>1904</v>
      </c>
      <c r="L9" s="17"/>
      <c r="M9" s="52"/>
    </row>
    <row r="10" spans="1:13" x14ac:dyDescent="0.25">
      <c r="A10" s="32">
        <v>2</v>
      </c>
      <c r="B10" s="46" t="s">
        <v>26</v>
      </c>
      <c r="C10" s="10">
        <v>8781</v>
      </c>
      <c r="D10" s="10">
        <v>2596</v>
      </c>
      <c r="E10" s="10">
        <v>1748</v>
      </c>
      <c r="F10" s="12">
        <v>4437</v>
      </c>
      <c r="G10" s="12">
        <v>874</v>
      </c>
      <c r="H10" s="12">
        <v>193</v>
      </c>
      <c r="I10" s="10">
        <v>84283</v>
      </c>
      <c r="J10" s="10">
        <v>54416</v>
      </c>
      <c r="K10" s="10">
        <v>4355</v>
      </c>
      <c r="L10" s="17"/>
      <c r="M10" s="52"/>
    </row>
    <row r="11" spans="1:13" x14ac:dyDescent="0.25">
      <c r="A11" s="32">
        <v>3</v>
      </c>
      <c r="B11" s="46" t="s">
        <v>27</v>
      </c>
      <c r="C11" s="21">
        <v>4046</v>
      </c>
      <c r="D11" s="10">
        <v>2089</v>
      </c>
      <c r="E11" s="10" t="s">
        <v>33</v>
      </c>
      <c r="F11" s="12">
        <v>1957</v>
      </c>
      <c r="G11" s="39" t="s">
        <v>33</v>
      </c>
      <c r="H11" s="12">
        <v>98</v>
      </c>
      <c r="I11" s="10">
        <v>81210</v>
      </c>
      <c r="J11" s="10">
        <v>43948</v>
      </c>
      <c r="K11" s="10">
        <v>3706</v>
      </c>
      <c r="L11" s="17"/>
      <c r="M11" s="52"/>
    </row>
    <row r="12" spans="1:13" x14ac:dyDescent="0.25">
      <c r="A12" s="32">
        <v>4</v>
      </c>
      <c r="B12" s="46" t="s">
        <v>28</v>
      </c>
      <c r="C12" s="10">
        <v>5927</v>
      </c>
      <c r="D12" s="10">
        <v>2059</v>
      </c>
      <c r="E12" s="10">
        <v>1688</v>
      </c>
      <c r="F12" s="12">
        <v>2180</v>
      </c>
      <c r="G12" s="12">
        <v>844</v>
      </c>
      <c r="H12" s="12">
        <v>128</v>
      </c>
      <c r="I12" s="10">
        <v>159137</v>
      </c>
      <c r="J12" s="10">
        <v>76527</v>
      </c>
      <c r="K12" s="10">
        <v>4514</v>
      </c>
      <c r="L12" s="17"/>
      <c r="M12" s="52"/>
    </row>
    <row r="13" spans="1:13" x14ac:dyDescent="0.25">
      <c r="A13" s="32">
        <v>5</v>
      </c>
      <c r="B13" s="47" t="s">
        <v>29</v>
      </c>
      <c r="C13" s="10">
        <v>6955</v>
      </c>
      <c r="D13" s="10">
        <v>1477</v>
      </c>
      <c r="E13" s="10">
        <v>3038</v>
      </c>
      <c r="F13" s="10">
        <v>2440</v>
      </c>
      <c r="G13" s="10">
        <v>1519</v>
      </c>
      <c r="H13" s="10">
        <v>187</v>
      </c>
      <c r="I13" s="40">
        <v>150331</v>
      </c>
      <c r="J13" s="10">
        <v>88459</v>
      </c>
      <c r="K13" s="10">
        <v>4841</v>
      </c>
      <c r="L13" s="17"/>
      <c r="M13" s="52"/>
    </row>
    <row r="14" spans="1:13" x14ac:dyDescent="0.25">
      <c r="A14" s="32">
        <v>6</v>
      </c>
      <c r="B14" s="46" t="s">
        <v>30</v>
      </c>
      <c r="C14" s="41">
        <v>11374</v>
      </c>
      <c r="D14" s="12">
        <v>5950</v>
      </c>
      <c r="E14" s="42" t="s">
        <v>33</v>
      </c>
      <c r="F14" s="11">
        <v>5424</v>
      </c>
      <c r="G14" s="11" t="s">
        <v>33</v>
      </c>
      <c r="H14" s="11">
        <v>194</v>
      </c>
      <c r="I14" s="10">
        <v>244382</v>
      </c>
      <c r="J14" s="10">
        <v>81176</v>
      </c>
      <c r="K14" s="10">
        <v>7510</v>
      </c>
      <c r="L14" s="17"/>
      <c r="M14" s="52"/>
    </row>
    <row r="15" spans="1:13" x14ac:dyDescent="0.25">
      <c r="A15" s="32">
        <v>7</v>
      </c>
      <c r="B15" s="46" t="s">
        <v>32</v>
      </c>
      <c r="C15" s="12">
        <v>8487</v>
      </c>
      <c r="D15" s="12">
        <v>1344</v>
      </c>
      <c r="E15" s="10">
        <v>1098</v>
      </c>
      <c r="F15" s="12">
        <v>6045</v>
      </c>
      <c r="G15" s="12">
        <v>549</v>
      </c>
      <c r="H15" s="12">
        <v>155</v>
      </c>
      <c r="I15" s="10">
        <v>67341</v>
      </c>
      <c r="J15" s="10">
        <v>67341</v>
      </c>
      <c r="K15" s="10">
        <v>15855</v>
      </c>
      <c r="L15" s="17"/>
      <c r="M15" s="52"/>
    </row>
    <row r="16" spans="1:13" x14ac:dyDescent="0.25">
      <c r="A16" s="74" t="s">
        <v>24</v>
      </c>
      <c r="B16" s="75"/>
      <c r="C16" s="43">
        <f>SUM(C9:C15)</f>
        <v>50760</v>
      </c>
      <c r="D16" s="43">
        <f>SUM(D9:D15)</f>
        <v>17119</v>
      </c>
      <c r="E16" s="43">
        <f>SUM(E9:E15)</f>
        <v>8395</v>
      </c>
      <c r="F16" s="43">
        <f>SUM(F9:F15)</f>
        <v>25246</v>
      </c>
      <c r="G16" s="43">
        <v>933</v>
      </c>
      <c r="H16" s="43">
        <v>168</v>
      </c>
      <c r="I16" s="43">
        <f>SUM(I9:I15)</f>
        <v>834055</v>
      </c>
      <c r="J16" s="43">
        <f>SUM(J9:J15)</f>
        <v>459238</v>
      </c>
      <c r="K16" s="44">
        <f>SUM(K9:K15)</f>
        <v>42685</v>
      </c>
      <c r="M16" s="52"/>
    </row>
    <row r="17" spans="1:13" ht="15.75" thickBot="1" x14ac:dyDescent="0.3">
      <c r="A17" s="26">
        <v>8</v>
      </c>
      <c r="B17" s="48" t="s">
        <v>31</v>
      </c>
      <c r="C17" s="49">
        <v>21864</v>
      </c>
      <c r="D17" s="49">
        <v>1800</v>
      </c>
      <c r="E17" s="49">
        <v>20064</v>
      </c>
      <c r="F17" s="49" t="s">
        <v>33</v>
      </c>
      <c r="G17" s="49">
        <v>1115</v>
      </c>
      <c r="H17" s="49" t="s">
        <v>33</v>
      </c>
      <c r="I17" s="49">
        <v>367462</v>
      </c>
      <c r="J17" s="49">
        <v>347882</v>
      </c>
      <c r="K17" s="50">
        <v>16907</v>
      </c>
      <c r="L17" s="17"/>
      <c r="M17" s="17"/>
    </row>
    <row r="18" spans="1:13" ht="15.75" thickBot="1" x14ac:dyDescent="0.3">
      <c r="A18" s="58" t="s">
        <v>24</v>
      </c>
      <c r="B18" s="59"/>
      <c r="C18" s="35">
        <f>SUM(C16:C17)</f>
        <v>72624</v>
      </c>
      <c r="D18" s="35">
        <f>SUM(D16:D17)</f>
        <v>18919</v>
      </c>
      <c r="E18" s="35">
        <f>SUM(E16:E17)</f>
        <v>28459</v>
      </c>
      <c r="F18" s="35">
        <f>SUM(F16:F17)</f>
        <v>25246</v>
      </c>
      <c r="G18" s="36">
        <v>1054</v>
      </c>
      <c r="H18" s="36">
        <v>168</v>
      </c>
      <c r="I18" s="35">
        <f>SUM(I16:I17)</f>
        <v>1201517</v>
      </c>
      <c r="J18" s="35">
        <f>SUM(J16:J17)</f>
        <v>807120</v>
      </c>
      <c r="K18" s="35">
        <f>SUM(K16:K17)</f>
        <v>59592</v>
      </c>
    </row>
    <row r="28" spans="1:13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ht="25.5" x14ac:dyDescent="0.25">
      <c r="A2" s="14" t="s">
        <v>22</v>
      </c>
      <c r="B2" s="15">
        <v>161.19999999999999</v>
      </c>
      <c r="C2" s="15">
        <v>35.700000000000003</v>
      </c>
    </row>
    <row r="3" spans="1:3" x14ac:dyDescent="0.25">
      <c r="A3" s="14" t="s">
        <v>21</v>
      </c>
      <c r="B3" s="15">
        <v>149.4</v>
      </c>
      <c r="C3" s="15">
        <v>147.9</v>
      </c>
    </row>
    <row r="4" spans="1:3" ht="25.5" x14ac:dyDescent="0.25">
      <c r="A4" s="14" t="s">
        <v>20</v>
      </c>
      <c r="B4" s="15">
        <v>99.3</v>
      </c>
      <c r="C4" s="15">
        <v>99.3</v>
      </c>
    </row>
    <row r="5" spans="1:3" x14ac:dyDescent="0.25">
      <c r="A5" s="14" t="s">
        <v>23</v>
      </c>
      <c r="B5" s="15">
        <v>56.5</v>
      </c>
      <c r="C5" s="15">
        <v>52.7</v>
      </c>
    </row>
    <row r="6" spans="1:3" ht="15" customHeight="1" x14ac:dyDescent="0.25">
      <c r="A6" s="13" t="s">
        <v>19</v>
      </c>
      <c r="B6" s="16">
        <v>53.2</v>
      </c>
      <c r="C6" s="16">
        <v>53.2</v>
      </c>
    </row>
    <row r="15" spans="1:3" x14ac:dyDescent="0.25">
      <c r="A15" s="18">
        <v>47.371000000000002</v>
      </c>
      <c r="B15" s="18">
        <v>47.371000000000002</v>
      </c>
    </row>
    <row r="16" spans="1:3" x14ac:dyDescent="0.25">
      <c r="A16" s="18">
        <v>84.283000000000001</v>
      </c>
      <c r="B16" s="18">
        <v>54.415999999999997</v>
      </c>
    </row>
    <row r="17" spans="1:3" x14ac:dyDescent="0.25">
      <c r="A17" s="18">
        <v>81.209999999999994</v>
      </c>
      <c r="B17" s="18">
        <v>43.948</v>
      </c>
    </row>
    <row r="18" spans="1:3" x14ac:dyDescent="0.25">
      <c r="A18" s="18">
        <v>159.137</v>
      </c>
      <c r="B18" s="18">
        <v>76.527000000000001</v>
      </c>
    </row>
    <row r="19" spans="1:3" x14ac:dyDescent="0.25">
      <c r="A19" s="18">
        <v>150.33099999999999</v>
      </c>
      <c r="B19" s="18">
        <v>88.459000000000003</v>
      </c>
    </row>
    <row r="20" spans="1:3" x14ac:dyDescent="0.25">
      <c r="A20" s="18">
        <v>244.38200000000001</v>
      </c>
      <c r="B20" s="18">
        <v>81.176000000000002</v>
      </c>
    </row>
    <row r="21" spans="1:3" x14ac:dyDescent="0.25">
      <c r="A21" s="18">
        <v>67.340999999999994</v>
      </c>
      <c r="B21" s="18">
        <v>67.340999999999994</v>
      </c>
    </row>
    <row r="22" spans="1:3" x14ac:dyDescent="0.25">
      <c r="A22" s="18">
        <v>367.46199999999999</v>
      </c>
      <c r="B22" s="18">
        <v>347.88200000000001</v>
      </c>
    </row>
    <row r="24" spans="1:3" x14ac:dyDescent="0.25">
      <c r="B24" t="s">
        <v>14</v>
      </c>
      <c r="C24" t="s">
        <v>37</v>
      </c>
    </row>
    <row r="25" spans="1:3" x14ac:dyDescent="0.25">
      <c r="A25" t="s">
        <v>31</v>
      </c>
      <c r="B25" s="18">
        <v>367.46199999999999</v>
      </c>
      <c r="C25" s="18">
        <v>347.88200000000001</v>
      </c>
    </row>
    <row r="26" spans="1:3" x14ac:dyDescent="0.25">
      <c r="A26" t="s">
        <v>30</v>
      </c>
      <c r="B26" s="18">
        <v>244.38200000000001</v>
      </c>
      <c r="C26" s="18">
        <v>81.176000000000002</v>
      </c>
    </row>
    <row r="27" spans="1:3" x14ac:dyDescent="0.25">
      <c r="A27" t="s">
        <v>28</v>
      </c>
      <c r="B27" s="18">
        <v>159.137</v>
      </c>
      <c r="C27" s="18">
        <v>76.527000000000001</v>
      </c>
    </row>
    <row r="28" spans="1:3" x14ac:dyDescent="0.25">
      <c r="A28" t="s">
        <v>29</v>
      </c>
      <c r="B28" s="18">
        <v>150.33099999999999</v>
      </c>
      <c r="C28" s="18">
        <v>88.459000000000003</v>
      </c>
    </row>
    <row r="29" spans="1:3" x14ac:dyDescent="0.25">
      <c r="A29" t="s">
        <v>26</v>
      </c>
      <c r="B29" s="18">
        <v>84.283000000000001</v>
      </c>
      <c r="C29" s="18">
        <v>54.415999999999997</v>
      </c>
    </row>
    <row r="30" spans="1:3" x14ac:dyDescent="0.25">
      <c r="A30" t="s">
        <v>27</v>
      </c>
      <c r="B30" s="18">
        <v>81.209999999999994</v>
      </c>
      <c r="C30" s="18">
        <v>43.948</v>
      </c>
    </row>
    <row r="31" spans="1:3" x14ac:dyDescent="0.25">
      <c r="A31" t="s">
        <v>32</v>
      </c>
      <c r="B31" s="18">
        <v>67.340999999999994</v>
      </c>
      <c r="C31" s="18">
        <v>67.340999999999994</v>
      </c>
    </row>
    <row r="32" spans="1:3" x14ac:dyDescent="0.25">
      <c r="A32" t="s">
        <v>25</v>
      </c>
      <c r="B32" s="18">
        <v>47.371000000000002</v>
      </c>
      <c r="C32" s="18">
        <v>47.371000000000002</v>
      </c>
    </row>
    <row r="34" spans="1:2" ht="25.5" x14ac:dyDescent="0.25">
      <c r="A34" s="14" t="s">
        <v>22</v>
      </c>
      <c r="B34">
        <v>480</v>
      </c>
    </row>
    <row r="35" spans="1:2" x14ac:dyDescent="0.25">
      <c r="A35" s="14" t="s">
        <v>21</v>
      </c>
      <c r="B35">
        <v>358</v>
      </c>
    </row>
    <row r="36" spans="1:2" x14ac:dyDescent="0.25">
      <c r="A36" s="14" t="s">
        <v>20</v>
      </c>
      <c r="B36">
        <v>351</v>
      </c>
    </row>
    <row r="37" spans="1:2" x14ac:dyDescent="0.25">
      <c r="A37" s="14" t="s">
        <v>23</v>
      </c>
      <c r="B37">
        <v>259</v>
      </c>
    </row>
    <row r="38" spans="1:2" ht="25.5" x14ac:dyDescent="0.25">
      <c r="A38" s="13" t="s">
        <v>19</v>
      </c>
      <c r="B38">
        <v>124</v>
      </c>
    </row>
    <row r="40" spans="1:2" x14ac:dyDescent="0.25">
      <c r="A40" s="46" t="s">
        <v>30</v>
      </c>
      <c r="B40">
        <v>303</v>
      </c>
    </row>
    <row r="41" spans="1:2" ht="25.5" x14ac:dyDescent="0.25">
      <c r="A41" s="46" t="s">
        <v>26</v>
      </c>
      <c r="B41">
        <v>265</v>
      </c>
    </row>
    <row r="42" spans="1:2" x14ac:dyDescent="0.25">
      <c r="A42" s="46" t="s">
        <v>27</v>
      </c>
      <c r="B42">
        <v>244</v>
      </c>
    </row>
    <row r="43" spans="1:2" ht="25.5" x14ac:dyDescent="0.25">
      <c r="A43" s="46" t="s">
        <v>28</v>
      </c>
      <c r="B43">
        <v>226</v>
      </c>
    </row>
    <row r="44" spans="1:2" ht="25.5" x14ac:dyDescent="0.25">
      <c r="A44" s="53" t="s">
        <v>25</v>
      </c>
      <c r="B44">
        <v>214</v>
      </c>
    </row>
    <row r="45" spans="1:2" x14ac:dyDescent="0.25">
      <c r="A45" s="46" t="s">
        <v>29</v>
      </c>
      <c r="B45">
        <v>207</v>
      </c>
    </row>
    <row r="46" spans="1:2" ht="25.5" x14ac:dyDescent="0.25">
      <c r="A46" s="46" t="s">
        <v>32</v>
      </c>
      <c r="B46">
        <v>89</v>
      </c>
    </row>
    <row r="47" spans="1:2" ht="25.5" x14ac:dyDescent="0.25">
      <c r="A47" s="51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2014-06-06T07:02:20Z</cp:lastPrinted>
  <dcterms:created xsi:type="dcterms:W3CDTF">2014-01-10T06:33:29Z</dcterms:created>
  <dcterms:modified xsi:type="dcterms:W3CDTF">2015-08-21T08:08:29Z</dcterms:modified>
</cp:coreProperties>
</file>