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Q15" i="2" l="1"/>
  <c r="Q17" i="2" s="1"/>
  <c r="O15" i="2"/>
  <c r="O17" i="2" s="1"/>
  <c r="M15" i="2"/>
  <c r="M17" i="2" s="1"/>
  <c r="K15" i="2"/>
  <c r="K17" i="2" s="1"/>
  <c r="I15" i="2"/>
  <c r="I17" i="2" s="1"/>
  <c r="G15" i="2"/>
  <c r="G17" i="2" s="1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<sst xmlns="http://schemas.openxmlformats.org/spreadsheetml/2006/main" count="110" uniqueCount="38">
  <si>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</si>
  <si>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</si>
  <si>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</si>
  <si>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</si>
  <si>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</si>
  <si>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</si>
  <si>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</si>
  <si>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</si>
  <si>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</si>
  <si>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</si>
  <si>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</si>
  <si>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</si>
  <si>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</si>
  <si>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</si>
  <si>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</si>
  <si>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</si>
  <si>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</si>
  <si>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</si>
  <si>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</si>
  <si>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</si>
  <si>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</si>
  <si>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</si>
  <si>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</si>
  <si>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</si>
  <si>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</si>
  <si>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</si>
  <si>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</si>
  <si>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</si>
  <si>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</si>
  <si>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0**</t>
  </si>
  <si>
    <t>0,0**</t>
  </si>
  <si>
    <t>GROŽINĖS IR ŠAKINĖS LITERATŪROS (be periodikos) IŠDUOTIS 2014 M.*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</si>
  <si>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</si>
  <si>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</si>
  <si>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</si>
  <si>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</si>
  <si>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</si>
  <si>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r>
      <rPr>
        <b/>
        <sz val="10"/>
        <color theme="5" tint="-0.499984740745262"/>
        <rFont val="Arial"/>
        <family val="2"/>
        <charset val="186"/>
      </rPr>
      <t xml:space="preserve">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</si>
</sst>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3" borderId="5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0" fillId="2" borderId="0" xfId="0" applyNumberFormat="1" applyFill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2" fillId="2" borderId="0" xfId="0" applyFont="1" applyFill="1"/>
    <xf numFmtId="0" fontId="6" fillId="2" borderId="0" xfId="0" applyFont="1" applyFill="1" applyAlignment="1">
      <alignment vertical="center"/>
    </xf>
    <xf numFmtId="1" fontId="4" fillId="3" borderId="0" xfId="0" applyNumberFormat="1" applyFont="1" applyFill="1" applyAlignment="1">
      <alignment horizontal="center"/>
    </xf>
    <xf numFmtId="0" fontId="4" fillId="3" borderId="1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8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top" wrapText="1"/>
    </xf>
    <xf numFmtId="0" fontId="13" fillId="4" borderId="7" xfId="0" applyFont="1" applyFill="1" applyBorder="1" applyAlignment="1"/>
    <xf numFmtId="0" fontId="9" fillId="4" borderId="9" xfId="0" applyFont="1" applyFill="1" applyBorder="1" applyAlignment="1">
      <alignment horizontal="right"/>
    </xf>
    <xf numFmtId="0" fontId="12" fillId="4" borderId="10" xfId="0" applyFont="1" applyFill="1" applyBorder="1" applyAlignment="1"/>
    <xf numFmtId="0" fontId="6" fillId="3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49,3%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10,6%</a:t>
                    </a:r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40,1 %</a:t>
                    </a: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[1]Lapas1!$B$2:$B$4</c:f>
              <c:numCache>
                <c:formatCode>General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[1]Lapas1!$B$9:$B$11</c:f>
              <c:numCache>
                <c:formatCode>General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180975</xdr:rowOff>
    </xdr:from>
    <xdr:to>
      <xdr:col>10</xdr:col>
      <xdr:colOff>148050</xdr:colOff>
      <xdr:row>29</xdr:row>
      <xdr:rowOff>23475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20</xdr:row>
      <xdr:rowOff>0</xdr:rowOff>
    </xdr:from>
    <xdr:to>
      <xdr:col>12</xdr:col>
      <xdr:colOff>271875</xdr:colOff>
      <xdr:row>34</xdr:row>
      <xdr:rowOff>33000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6.%20Periodiniu%20leidiniu%20isduotis_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ytaus"/>
      <sheetName val="Vilniaus"/>
      <sheetName val="Lapas1"/>
    </sheetNames>
    <sheetDataSet>
      <sheetData sheetId="0"/>
      <sheetData sheetId="1"/>
      <sheetData sheetId="2">
        <row r="2">
          <cell r="A2" t="str">
            <v>Periodika</v>
          </cell>
          <cell r="B2">
            <v>0.49299999999999999</v>
          </cell>
        </row>
        <row r="3">
          <cell r="A3" t="str">
            <v>Šakinė</v>
          </cell>
          <cell r="B3">
            <v>0.106</v>
          </cell>
        </row>
        <row r="4">
          <cell r="A4" t="str">
            <v>Grožinė</v>
          </cell>
          <cell r="B4">
            <v>0.40100000000000002</v>
          </cell>
        </row>
        <row r="9">
          <cell r="A9" t="str">
            <v>Periodika</v>
          </cell>
          <cell r="B9">
            <v>0.37</v>
          </cell>
        </row>
        <row r="10">
          <cell r="A10" t="str">
            <v>Šakinė</v>
          </cell>
          <cell r="B10">
            <v>0.14399999999999999</v>
          </cell>
        </row>
        <row r="11">
          <cell r="A11" t="str">
            <v>Grožinė</v>
          </cell>
          <cell r="B11">
            <v>0.48599999999999999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5"/>
  <sheetViews>
    <sheetView workbookViewId="0">
      <selection activeCell="L32" sqref="L32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x14ac:dyDescent="0.25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x14ac:dyDescent="0.25">
      <c r="A5" s="50" t="s">
        <v>1</v>
      </c>
      <c r="B5" s="19" t="s">
        <v>2</v>
      </c>
      <c r="C5" s="48" t="s">
        <v>3</v>
      </c>
      <c r="D5" s="48"/>
      <c r="E5" s="48"/>
      <c r="F5" s="48"/>
      <c r="G5" s="48"/>
      <c r="H5" s="48"/>
      <c r="I5" s="48"/>
      <c r="J5" s="48"/>
      <c r="K5" s="48" t="s">
        <v>4</v>
      </c>
      <c r="L5" s="48"/>
      <c r="M5" s="48"/>
      <c r="N5" s="48"/>
      <c r="O5" s="48"/>
      <c r="P5" s="48"/>
      <c r="Q5" s="48"/>
      <c r="R5" s="48"/>
    </row>
    <row r="6" spans="1:19" x14ac:dyDescent="0.25">
      <c r="A6" s="51"/>
      <c r="B6" s="20" t="s">
        <v>5</v>
      </c>
      <c r="C6" s="48" t="s">
        <v>6</v>
      </c>
      <c r="D6" s="48"/>
      <c r="E6" s="48" t="s">
        <v>7</v>
      </c>
      <c r="F6" s="48"/>
      <c r="G6" s="48" t="s">
        <v>8</v>
      </c>
      <c r="H6" s="48"/>
      <c r="I6" s="48" t="s">
        <v>9</v>
      </c>
      <c r="J6" s="48"/>
      <c r="K6" s="48" t="s">
        <v>6</v>
      </c>
      <c r="L6" s="48"/>
      <c r="M6" s="48" t="s">
        <v>7</v>
      </c>
      <c r="N6" s="48"/>
      <c r="O6" s="48" t="s">
        <v>8</v>
      </c>
      <c r="P6" s="48"/>
      <c r="Q6" s="48" t="s">
        <v>9</v>
      </c>
      <c r="R6" s="48"/>
    </row>
    <row r="7" spans="1:19" x14ac:dyDescent="0.25">
      <c r="A7" s="52"/>
      <c r="B7" s="20" t="s">
        <v>10</v>
      </c>
      <c r="C7" s="21" t="s">
        <v>11</v>
      </c>
      <c r="D7" s="21" t="s">
        <v>12</v>
      </c>
      <c r="E7" s="21" t="s">
        <v>11</v>
      </c>
      <c r="F7" s="21" t="s">
        <v>12</v>
      </c>
      <c r="G7" s="21" t="s">
        <v>11</v>
      </c>
      <c r="H7" s="21" t="s">
        <v>12</v>
      </c>
      <c r="I7" s="21" t="s">
        <v>11</v>
      </c>
      <c r="J7" s="21" t="s">
        <v>12</v>
      </c>
      <c r="K7" s="21" t="s">
        <v>11</v>
      </c>
      <c r="L7" s="21" t="s">
        <v>12</v>
      </c>
      <c r="M7" s="21" t="s">
        <v>11</v>
      </c>
      <c r="N7" s="21" t="s">
        <v>12</v>
      </c>
      <c r="O7" s="21" t="s">
        <v>11</v>
      </c>
      <c r="P7" s="21" t="s">
        <v>12</v>
      </c>
      <c r="Q7" s="21" t="s">
        <v>11</v>
      </c>
      <c r="R7" s="21" t="s">
        <v>12</v>
      </c>
    </row>
    <row r="8" spans="1:19" x14ac:dyDescent="0.25">
      <c r="A8" s="10">
        <v>1</v>
      </c>
      <c r="B8" s="22" t="s">
        <v>13</v>
      </c>
      <c r="C8" s="4">
        <v>115843</v>
      </c>
      <c r="D8" s="5">
        <v>41.7</v>
      </c>
      <c r="E8" s="11">
        <v>71159</v>
      </c>
      <c r="F8" s="5">
        <v>36.4</v>
      </c>
      <c r="G8" s="11">
        <v>44684</v>
      </c>
      <c r="H8" s="5">
        <v>54.3</v>
      </c>
      <c r="I8" s="12" t="s">
        <v>27</v>
      </c>
      <c r="J8" s="13" t="s">
        <v>27</v>
      </c>
      <c r="K8" s="4">
        <v>32167</v>
      </c>
      <c r="L8" s="5">
        <v>11.6</v>
      </c>
      <c r="M8" s="14">
        <v>24172</v>
      </c>
      <c r="N8" s="5">
        <v>12.4</v>
      </c>
      <c r="O8" s="4">
        <v>7995</v>
      </c>
      <c r="P8" s="5">
        <v>9.6999999999999993</v>
      </c>
      <c r="Q8" s="12" t="s">
        <v>27</v>
      </c>
      <c r="R8" s="13" t="s">
        <v>27</v>
      </c>
    </row>
    <row r="9" spans="1:19" x14ac:dyDescent="0.25">
      <c r="A9" s="10">
        <v>2</v>
      </c>
      <c r="B9" s="23" t="s">
        <v>14</v>
      </c>
      <c r="C9" s="4">
        <v>178061</v>
      </c>
      <c r="D9" s="5">
        <v>35.6</v>
      </c>
      <c r="E9" s="15">
        <v>95782</v>
      </c>
      <c r="F9" s="5">
        <v>29.9</v>
      </c>
      <c r="G9" s="15">
        <v>22107</v>
      </c>
      <c r="H9" s="5">
        <v>52.2</v>
      </c>
      <c r="I9" s="15">
        <v>60172</v>
      </c>
      <c r="J9" s="5">
        <v>43.7</v>
      </c>
      <c r="K9" s="4">
        <v>40233</v>
      </c>
      <c r="L9" s="5">
        <v>8</v>
      </c>
      <c r="M9" s="15">
        <v>31810</v>
      </c>
      <c r="N9" s="5">
        <v>9.9</v>
      </c>
      <c r="O9" s="15">
        <v>1926</v>
      </c>
      <c r="P9" s="5">
        <v>4.5</v>
      </c>
      <c r="Q9" s="15">
        <v>6497</v>
      </c>
      <c r="R9" s="5">
        <v>4.7</v>
      </c>
    </row>
    <row r="10" spans="1:19" x14ac:dyDescent="0.25">
      <c r="A10" s="10">
        <v>3</v>
      </c>
      <c r="B10" s="23" t="s">
        <v>15</v>
      </c>
      <c r="C10" s="16">
        <v>57137</v>
      </c>
      <c r="D10" s="5">
        <v>41.9</v>
      </c>
      <c r="E10" s="17">
        <v>30990</v>
      </c>
      <c r="F10" s="5">
        <v>40.4</v>
      </c>
      <c r="G10" s="17">
        <v>11313</v>
      </c>
      <c r="H10" s="5">
        <v>62.2</v>
      </c>
      <c r="I10" s="17">
        <v>14834</v>
      </c>
      <c r="J10" s="5">
        <v>35.700000000000003</v>
      </c>
      <c r="K10" s="16">
        <v>12937</v>
      </c>
      <c r="L10" s="5">
        <v>9.5</v>
      </c>
      <c r="M10" s="9">
        <v>7068</v>
      </c>
      <c r="N10" s="5">
        <v>9.1999999999999993</v>
      </c>
      <c r="O10" s="9">
        <v>1144</v>
      </c>
      <c r="P10" s="5">
        <v>6.3</v>
      </c>
      <c r="Q10" s="9">
        <v>4725</v>
      </c>
      <c r="R10" s="5">
        <v>11.4</v>
      </c>
    </row>
    <row r="11" spans="1:19" x14ac:dyDescent="0.25">
      <c r="A11" s="10">
        <v>4</v>
      </c>
      <c r="B11" s="23" t="s">
        <v>16</v>
      </c>
      <c r="C11" s="15">
        <v>74693</v>
      </c>
      <c r="D11" s="5">
        <v>53</v>
      </c>
      <c r="E11" s="15">
        <v>21123</v>
      </c>
      <c r="F11" s="5">
        <v>57</v>
      </c>
      <c r="G11" s="15">
        <v>13057</v>
      </c>
      <c r="H11" s="5">
        <v>64.400000000000006</v>
      </c>
      <c r="I11" s="15">
        <v>40513</v>
      </c>
      <c r="J11" s="5">
        <v>48.1</v>
      </c>
      <c r="K11" s="15">
        <v>32516</v>
      </c>
      <c r="L11" s="5">
        <v>23</v>
      </c>
      <c r="M11" s="15">
        <v>5339</v>
      </c>
      <c r="N11" s="5">
        <v>14.3</v>
      </c>
      <c r="O11" s="15">
        <v>6153</v>
      </c>
      <c r="P11" s="5">
        <v>30.3</v>
      </c>
      <c r="Q11" s="15">
        <v>21024</v>
      </c>
      <c r="R11" s="5">
        <v>25</v>
      </c>
      <c r="S11" s="7"/>
    </row>
    <row r="12" spans="1:19" ht="15.75" thickBot="1" x14ac:dyDescent="0.3">
      <c r="A12" s="10">
        <v>5</v>
      </c>
      <c r="B12" s="23" t="s">
        <v>17</v>
      </c>
      <c r="C12" s="6">
        <v>92371</v>
      </c>
      <c r="D12" s="5">
        <v>39.700000000000003</v>
      </c>
      <c r="E12" s="9">
        <v>43103</v>
      </c>
      <c r="F12" s="5">
        <v>32.1</v>
      </c>
      <c r="G12" s="8" t="s">
        <v>27</v>
      </c>
      <c r="H12" s="18" t="s">
        <v>27</v>
      </c>
      <c r="I12" s="9">
        <v>49268</v>
      </c>
      <c r="J12" s="5">
        <v>50</v>
      </c>
      <c r="K12" s="6">
        <v>18299</v>
      </c>
      <c r="L12" s="5">
        <v>7.9</v>
      </c>
      <c r="M12" s="9">
        <v>11264</v>
      </c>
      <c r="N12" s="5">
        <v>8.4</v>
      </c>
      <c r="O12" s="9" t="s">
        <v>27</v>
      </c>
      <c r="P12" s="5" t="s">
        <v>27</v>
      </c>
      <c r="Q12" s="9">
        <v>7035</v>
      </c>
      <c r="R12" s="5">
        <v>7.1</v>
      </c>
    </row>
    <row r="13" spans="1:19" ht="15.75" thickBot="1" x14ac:dyDescent="0.3">
      <c r="A13" s="24"/>
      <c r="B13" s="25" t="s">
        <v>18</v>
      </c>
      <c r="C13" s="26">
        <f>SUM(C8:C12)</f>
        <v>518105</v>
      </c>
      <c r="D13" s="27">
        <v>40.1</v>
      </c>
      <c r="E13" s="26">
        <f>SUM(E8:E12)</f>
        <v>262157</v>
      </c>
      <c r="F13" s="27">
        <v>34.299999999999997</v>
      </c>
      <c r="G13" s="26">
        <f>SUM(G8:G12)</f>
        <v>91161</v>
      </c>
      <c r="H13" s="27">
        <v>56</v>
      </c>
      <c r="I13" s="28">
        <f>SUM(I9:I12)</f>
        <v>164787</v>
      </c>
      <c r="J13" s="27">
        <v>45.5</v>
      </c>
      <c r="K13" s="26">
        <f>SUM(K8:K12)</f>
        <v>136152</v>
      </c>
      <c r="L13" s="27">
        <v>10.6</v>
      </c>
      <c r="M13" s="26">
        <f>SUM(M8:M12)</f>
        <v>79653</v>
      </c>
      <c r="N13" s="27">
        <v>10.4</v>
      </c>
      <c r="O13" s="26">
        <f>SUM(O8:O12)</f>
        <v>17218</v>
      </c>
      <c r="P13" s="27">
        <v>10.6</v>
      </c>
      <c r="Q13" s="28">
        <f>SUM(Q9:Q12)</f>
        <v>39281</v>
      </c>
      <c r="R13" s="27">
        <v>10.9</v>
      </c>
    </row>
    <row r="14" spans="1:19" x14ac:dyDescent="0.25">
      <c r="A14" s="29" t="s">
        <v>32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"/>
      <c r="M14" s="3"/>
      <c r="N14" s="3"/>
      <c r="O14" s="3"/>
      <c r="P14" s="3"/>
      <c r="Q14" s="3"/>
      <c r="R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2"/>
  <sheetViews>
    <sheetView tabSelected="1" workbookViewId="0">
      <selection activeCell="S22" sqref="S22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1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x14ac:dyDescent="0.2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</row>
    <row r="3" spans="1:19" x14ac:dyDescent="0.25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50" t="s">
        <v>1</v>
      </c>
      <c r="B5" s="19" t="s">
        <v>2</v>
      </c>
      <c r="C5" s="57" t="s">
        <v>3</v>
      </c>
      <c r="D5" s="57"/>
      <c r="E5" s="57"/>
      <c r="F5" s="57"/>
      <c r="G5" s="57"/>
      <c r="H5" s="57"/>
      <c r="I5" s="57"/>
      <c r="J5" s="57"/>
      <c r="K5" s="57" t="s">
        <v>4</v>
      </c>
      <c r="L5" s="57"/>
      <c r="M5" s="57"/>
      <c r="N5" s="57"/>
      <c r="O5" s="57"/>
      <c r="P5" s="57"/>
      <c r="Q5" s="57"/>
      <c r="R5" s="57"/>
      <c r="S5" s="3"/>
    </row>
    <row r="6" spans="1:19" x14ac:dyDescent="0.25">
      <c r="A6" s="51"/>
      <c r="B6" s="20" t="s">
        <v>5</v>
      </c>
      <c r="C6" s="48" t="s">
        <v>6</v>
      </c>
      <c r="D6" s="48"/>
      <c r="E6" s="48" t="s">
        <v>7</v>
      </c>
      <c r="F6" s="48"/>
      <c r="G6" s="48" t="s">
        <v>8</v>
      </c>
      <c r="H6" s="48"/>
      <c r="I6" s="48" t="s">
        <v>9</v>
      </c>
      <c r="J6" s="48"/>
      <c r="K6" s="48" t="s">
        <v>6</v>
      </c>
      <c r="L6" s="48"/>
      <c r="M6" s="48" t="s">
        <v>7</v>
      </c>
      <c r="N6" s="48"/>
      <c r="O6" s="48" t="s">
        <v>8</v>
      </c>
      <c r="P6" s="48"/>
      <c r="Q6" s="48" t="s">
        <v>9</v>
      </c>
      <c r="R6" s="48"/>
      <c r="S6" s="3"/>
    </row>
    <row r="7" spans="1:19" x14ac:dyDescent="0.25">
      <c r="A7" s="52"/>
      <c r="B7" s="20" t="s">
        <v>10</v>
      </c>
      <c r="C7" s="10" t="s">
        <v>11</v>
      </c>
      <c r="D7" s="10" t="s">
        <v>12</v>
      </c>
      <c r="E7" s="10" t="s">
        <v>11</v>
      </c>
      <c r="F7" s="10" t="s">
        <v>12</v>
      </c>
      <c r="G7" s="10" t="s">
        <v>11</v>
      </c>
      <c r="H7" s="10" t="s">
        <v>12</v>
      </c>
      <c r="I7" s="10" t="s">
        <v>11</v>
      </c>
      <c r="J7" s="10" t="s">
        <v>12</v>
      </c>
      <c r="K7" s="10" t="s">
        <v>11</v>
      </c>
      <c r="L7" s="10" t="s">
        <v>12</v>
      </c>
      <c r="M7" s="10" t="s">
        <v>11</v>
      </c>
      <c r="N7" s="10" t="s">
        <v>12</v>
      </c>
      <c r="O7" s="10" t="s">
        <v>11</v>
      </c>
      <c r="P7" s="10" t="s">
        <v>12</v>
      </c>
      <c r="Q7" s="10" t="s">
        <v>11</v>
      </c>
      <c r="R7" s="10" t="s">
        <v>12</v>
      </c>
      <c r="S7" s="3"/>
    </row>
    <row r="8" spans="1:19" x14ac:dyDescent="0.25">
      <c r="A8" s="10">
        <v>1</v>
      </c>
      <c r="B8" s="22" t="s">
        <v>20</v>
      </c>
      <c r="C8" s="4">
        <v>81994</v>
      </c>
      <c r="D8" s="5">
        <v>45.5</v>
      </c>
      <c r="E8" s="11">
        <v>40474</v>
      </c>
      <c r="F8" s="5">
        <v>59.2</v>
      </c>
      <c r="G8" s="11">
        <v>11618</v>
      </c>
      <c r="H8" s="5">
        <v>29</v>
      </c>
      <c r="I8" s="14">
        <v>29902</v>
      </c>
      <c r="J8" s="5">
        <v>41.8</v>
      </c>
      <c r="K8" s="4">
        <v>18125</v>
      </c>
      <c r="L8" s="5">
        <v>10.1</v>
      </c>
      <c r="M8" s="14">
        <v>9196</v>
      </c>
      <c r="N8" s="5">
        <v>13.5</v>
      </c>
      <c r="O8" s="4">
        <v>2196</v>
      </c>
      <c r="P8" s="5">
        <v>5.5</v>
      </c>
      <c r="Q8" s="14">
        <v>6733</v>
      </c>
      <c r="R8" s="5">
        <v>9.4</v>
      </c>
      <c r="S8" s="3"/>
    </row>
    <row r="9" spans="1:19" x14ac:dyDescent="0.25">
      <c r="A9" s="10">
        <v>2</v>
      </c>
      <c r="B9" s="23" t="s">
        <v>21</v>
      </c>
      <c r="C9" s="4">
        <v>140771</v>
      </c>
      <c r="D9" s="5">
        <v>60.9</v>
      </c>
      <c r="E9" s="32">
        <v>30111</v>
      </c>
      <c r="F9" s="5">
        <v>44.8</v>
      </c>
      <c r="G9" s="32">
        <v>29181</v>
      </c>
      <c r="H9" s="5">
        <v>58.3</v>
      </c>
      <c r="I9" s="32">
        <v>81479</v>
      </c>
      <c r="J9" s="5">
        <v>71.599999999999994</v>
      </c>
      <c r="K9" s="4">
        <v>20091</v>
      </c>
      <c r="L9" s="5">
        <v>8.6999999999999993</v>
      </c>
      <c r="M9" s="32">
        <v>6120</v>
      </c>
      <c r="N9" s="5">
        <v>9.1</v>
      </c>
      <c r="O9" s="32">
        <v>2051</v>
      </c>
      <c r="P9" s="5">
        <v>4.0999999999999996</v>
      </c>
      <c r="Q9" s="32">
        <v>11920</v>
      </c>
      <c r="R9" s="5">
        <v>10.5</v>
      </c>
      <c r="S9" s="3"/>
    </row>
    <row r="10" spans="1:19" x14ac:dyDescent="0.25">
      <c r="A10" s="10">
        <v>3</v>
      </c>
      <c r="B10" s="23" t="s">
        <v>22</v>
      </c>
      <c r="C10" s="4">
        <v>62220</v>
      </c>
      <c r="D10" s="5">
        <v>43.1</v>
      </c>
      <c r="E10" s="31">
        <v>17806</v>
      </c>
      <c r="F10" s="5">
        <v>38</v>
      </c>
      <c r="G10" s="31" t="s">
        <v>27</v>
      </c>
      <c r="H10" s="5" t="s">
        <v>27</v>
      </c>
      <c r="I10" s="31">
        <v>44414</v>
      </c>
      <c r="J10" s="5">
        <v>45.5</v>
      </c>
      <c r="K10" s="4">
        <v>11488</v>
      </c>
      <c r="L10" s="5">
        <v>8</v>
      </c>
      <c r="M10" s="31">
        <v>5389</v>
      </c>
      <c r="N10" s="5">
        <v>11.5</v>
      </c>
      <c r="O10" s="31" t="s">
        <v>27</v>
      </c>
      <c r="P10" s="5" t="s">
        <v>27</v>
      </c>
      <c r="Q10" s="31">
        <v>6099</v>
      </c>
      <c r="R10" s="5">
        <v>6.3</v>
      </c>
      <c r="S10" s="3"/>
    </row>
    <row r="11" spans="1:19" x14ac:dyDescent="0.25">
      <c r="A11" s="10">
        <v>4</v>
      </c>
      <c r="B11" s="38" t="s">
        <v>23</v>
      </c>
      <c r="C11" s="4">
        <v>95690</v>
      </c>
      <c r="D11" s="5">
        <v>43.7</v>
      </c>
      <c r="E11" s="32">
        <v>21218</v>
      </c>
      <c r="F11" s="5">
        <v>51.3</v>
      </c>
      <c r="G11" s="32">
        <v>38926</v>
      </c>
      <c r="H11" s="5">
        <v>36.299999999999997</v>
      </c>
      <c r="I11" s="32">
        <v>35546</v>
      </c>
      <c r="J11" s="5">
        <v>50.3</v>
      </c>
      <c r="K11" s="4">
        <v>15691</v>
      </c>
      <c r="L11" s="5">
        <v>7.2</v>
      </c>
      <c r="M11" s="32">
        <v>3018</v>
      </c>
      <c r="N11" s="5">
        <v>7.3</v>
      </c>
      <c r="O11" s="32">
        <v>10199</v>
      </c>
      <c r="P11" s="5">
        <v>9.5</v>
      </c>
      <c r="Q11" s="32">
        <v>2474</v>
      </c>
      <c r="R11" s="31">
        <v>3.5</v>
      </c>
      <c r="S11" s="3"/>
    </row>
    <row r="12" spans="1:19" x14ac:dyDescent="0.25">
      <c r="A12" s="10">
        <v>5</v>
      </c>
      <c r="B12" s="23" t="s">
        <v>24</v>
      </c>
      <c r="C12" s="4">
        <v>119748</v>
      </c>
      <c r="D12" s="4">
        <v>38.299999999999997</v>
      </c>
      <c r="E12" s="4">
        <v>24220</v>
      </c>
      <c r="F12" s="4">
        <v>30.4</v>
      </c>
      <c r="G12" s="4">
        <v>52792</v>
      </c>
      <c r="H12" s="4">
        <v>39.1</v>
      </c>
      <c r="I12" s="4">
        <v>42736</v>
      </c>
      <c r="J12" s="4">
        <v>43.6</v>
      </c>
      <c r="K12" s="4">
        <v>18581</v>
      </c>
      <c r="L12" s="4">
        <v>5.9</v>
      </c>
      <c r="M12" s="4">
        <v>10625</v>
      </c>
      <c r="N12" s="4">
        <v>11.4</v>
      </c>
      <c r="O12" s="4">
        <v>1959</v>
      </c>
      <c r="P12" s="4">
        <v>1.5</v>
      </c>
      <c r="Q12" s="4">
        <v>5997</v>
      </c>
      <c r="R12" s="5">
        <v>6.1</v>
      </c>
      <c r="S12" s="3"/>
    </row>
    <row r="13" spans="1:19" x14ac:dyDescent="0.25">
      <c r="A13" s="10">
        <v>6</v>
      </c>
      <c r="B13" s="23" t="s">
        <v>25</v>
      </c>
      <c r="C13" s="4">
        <v>131284</v>
      </c>
      <c r="D13" s="5">
        <v>48.2</v>
      </c>
      <c r="E13" s="11">
        <v>63826</v>
      </c>
      <c r="F13" s="5">
        <v>42.1</v>
      </c>
      <c r="G13" s="11" t="s">
        <v>27</v>
      </c>
      <c r="H13" s="5" t="s">
        <v>27</v>
      </c>
      <c r="I13" s="14">
        <v>67458</v>
      </c>
      <c r="J13" s="5">
        <v>55.7</v>
      </c>
      <c r="K13" s="4">
        <v>49008</v>
      </c>
      <c r="L13" s="5">
        <v>18</v>
      </c>
      <c r="M13" s="14">
        <v>35276</v>
      </c>
      <c r="N13" s="5">
        <v>23.3</v>
      </c>
      <c r="O13" s="4" t="s">
        <v>27</v>
      </c>
      <c r="P13" s="5" t="s">
        <v>27</v>
      </c>
      <c r="Q13" s="14">
        <v>13732</v>
      </c>
      <c r="R13" s="5">
        <v>11.3</v>
      </c>
      <c r="S13" s="3"/>
    </row>
    <row r="14" spans="1:19" x14ac:dyDescent="0.25">
      <c r="A14" s="10">
        <v>7</v>
      </c>
      <c r="B14" s="23" t="s">
        <v>26</v>
      </c>
      <c r="C14" s="4">
        <v>112025</v>
      </c>
      <c r="D14" s="5">
        <v>78.400000000000006</v>
      </c>
      <c r="E14" s="31">
        <v>11320</v>
      </c>
      <c r="F14" s="5">
        <v>66.2</v>
      </c>
      <c r="G14" s="31">
        <v>17944</v>
      </c>
      <c r="H14" s="5">
        <v>72.7</v>
      </c>
      <c r="I14" s="31">
        <v>82761</v>
      </c>
      <c r="J14" s="5">
        <v>81.8</v>
      </c>
      <c r="K14" s="4">
        <v>12136</v>
      </c>
      <c r="L14" s="5">
        <v>8.5</v>
      </c>
      <c r="M14" s="31">
        <v>1752</v>
      </c>
      <c r="N14" s="5">
        <v>10.199999999999999</v>
      </c>
      <c r="O14" s="31">
        <v>1944</v>
      </c>
      <c r="P14" s="5">
        <v>7.9</v>
      </c>
      <c r="Q14" s="31">
        <v>8440</v>
      </c>
      <c r="R14" s="5">
        <v>8.3000000000000007</v>
      </c>
      <c r="S14" s="3"/>
    </row>
    <row r="15" spans="1:19" x14ac:dyDescent="0.25">
      <c r="A15" s="53" t="s">
        <v>18</v>
      </c>
      <c r="B15" s="54"/>
      <c r="C15" s="33">
        <f>SUM(C8:C14)</f>
        <v>743732</v>
      </c>
      <c r="D15" s="34">
        <v>49.5</v>
      </c>
      <c r="E15" s="35">
        <f>SUM(E8:E14)</f>
        <v>208975</v>
      </c>
      <c r="F15" s="34">
        <v>43.2</v>
      </c>
      <c r="G15" s="35">
        <f>SUM(G8:G14)</f>
        <v>150461</v>
      </c>
      <c r="H15" s="34">
        <v>42.1</v>
      </c>
      <c r="I15" s="36">
        <f>SUM(I8:I14)</f>
        <v>384296</v>
      </c>
      <c r="J15" s="34">
        <v>57.3</v>
      </c>
      <c r="K15" s="33">
        <f>SUM(K8:K14)</f>
        <v>145120</v>
      </c>
      <c r="L15" s="34">
        <v>9.6999999999999993</v>
      </c>
      <c r="M15" s="35">
        <f>SUM(M8:M14)</f>
        <v>71376</v>
      </c>
      <c r="N15" s="34">
        <v>16.600000000000001</v>
      </c>
      <c r="O15" s="35">
        <f>SUM(O8:O14)</f>
        <v>18349</v>
      </c>
      <c r="P15" s="34">
        <v>12.1</v>
      </c>
      <c r="Q15" s="35">
        <f>SUM(Q8:Q14)</f>
        <v>55395</v>
      </c>
      <c r="R15" s="34">
        <v>8.6999999999999993</v>
      </c>
      <c r="S15" s="3"/>
    </row>
    <row r="16" spans="1:19" ht="15.75" thickBot="1" x14ac:dyDescent="0.3">
      <c r="A16" s="20">
        <v>8</v>
      </c>
      <c r="B16" s="39" t="s">
        <v>28</v>
      </c>
      <c r="C16" s="6">
        <v>558465</v>
      </c>
      <c r="D16" s="44">
        <v>47.5</v>
      </c>
      <c r="E16" s="42" t="s">
        <v>29</v>
      </c>
      <c r="F16" s="44" t="s">
        <v>30</v>
      </c>
      <c r="G16" s="6">
        <v>558465</v>
      </c>
      <c r="H16" s="44">
        <v>47.5</v>
      </c>
      <c r="I16" s="43" t="s">
        <v>27</v>
      </c>
      <c r="J16" s="44" t="s">
        <v>27</v>
      </c>
      <c r="K16" s="45">
        <v>239343</v>
      </c>
      <c r="L16" s="44">
        <v>20.399999999999999</v>
      </c>
      <c r="M16" s="42" t="s">
        <v>29</v>
      </c>
      <c r="N16" s="46" t="s">
        <v>30</v>
      </c>
      <c r="O16" s="45">
        <v>239343</v>
      </c>
      <c r="P16" s="44">
        <v>20.399999999999999</v>
      </c>
      <c r="Q16" s="43" t="s">
        <v>27</v>
      </c>
      <c r="R16" s="44" t="s">
        <v>27</v>
      </c>
      <c r="S16" s="3"/>
    </row>
    <row r="17" spans="1:19" ht="15.75" thickBot="1" x14ac:dyDescent="0.3">
      <c r="A17" s="55" t="s">
        <v>18</v>
      </c>
      <c r="B17" s="56"/>
      <c r="C17" s="26">
        <f>SUM(C15:C16)</f>
        <v>1302197</v>
      </c>
      <c r="D17" s="27">
        <v>48.6</v>
      </c>
      <c r="E17" s="26">
        <f>SUM(E15:E16)</f>
        <v>208975</v>
      </c>
      <c r="F17" s="27">
        <v>44.3</v>
      </c>
      <c r="G17" s="26">
        <f>SUM(G15:G16)</f>
        <v>708926</v>
      </c>
      <c r="H17" s="27">
        <v>46.2</v>
      </c>
      <c r="I17" s="28">
        <f>SUM(I15:I16)</f>
        <v>384296</v>
      </c>
      <c r="J17" s="27">
        <v>57</v>
      </c>
      <c r="K17" s="26">
        <f>SUM(K15:K16)</f>
        <v>384463</v>
      </c>
      <c r="L17" s="27">
        <v>14.4</v>
      </c>
      <c r="M17" s="26">
        <f>SUM(M15:M16)</f>
        <v>71376</v>
      </c>
      <c r="N17" s="27">
        <v>15.1</v>
      </c>
      <c r="O17" s="26">
        <f>SUM(O15:O16)</f>
        <v>257692</v>
      </c>
      <c r="P17" s="27">
        <v>16.8</v>
      </c>
      <c r="Q17" s="37">
        <f>SUM(Q15:Q16)</f>
        <v>55395</v>
      </c>
      <c r="R17" s="27">
        <v>8.1999999999999993</v>
      </c>
      <c r="S17" s="3"/>
    </row>
    <row r="18" spans="1:19" x14ac:dyDescent="0.25">
      <c r="A18" s="29" t="s">
        <v>36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"/>
      <c r="N18" s="3"/>
      <c r="O18" s="3"/>
      <c r="P18" s="3"/>
      <c r="Q18" s="3"/>
      <c r="R18" s="3"/>
      <c r="S18" s="3"/>
    </row>
    <row r="19" spans="1:19" x14ac:dyDescent="0.25">
      <c r="A19" s="41" t="s">
        <v>37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2" spans="1:19" x14ac:dyDescent="0.25">
      <c r="M22" s="4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2014-05-23T05:04:01Z</cp:lastPrinted>
  <dcterms:created xsi:type="dcterms:W3CDTF">2014-01-10T06:21:46Z</dcterms:created>
  <dcterms:modified xsi:type="dcterms:W3CDTF">2015-08-21T08:09:21Z</dcterms:modified>
</cp:coreProperties>
</file>