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2" sheetId="4" state="hidden" r:id="rId3"/>
    <sheet name="Lapas1" sheetId="3" state="hidden" r:id="rId4"/>
  </sheets>
  <definedNames>
    <definedName name="_Toc350931032" localSheetId="1">Vilniaus!#REF!</definedName>
    <definedName name="_Toc350931033" localSheetId="1">Vilniaus!#REF!</definedName>
    <definedName name="_Toc350931034" localSheetId="1">Vilniaus!#REF!</definedName>
    <definedName name="_Toc350931035" localSheetId="1">Vilniaus!#REF!</definedName>
    <definedName name="_Toc350931036" localSheetId="1">Vilniaus!#REF!</definedName>
    <definedName name="_Toc350931037" localSheetId="1">Vilniaus!#REF!</definedName>
    <definedName name="_Toc350931038" localSheetId="1">Vilniaus!#REF!</definedName>
    <definedName name="_Toc350931039" localSheetId="1">Vilniaus!#REF!</definedName>
    <definedName name="_Toc350931040" localSheetId="1">Vilniaus!#REF!</definedName>
    <definedName name="_Toc350931041" localSheetId="1">Vilniaus!#REF!</definedName>
    <definedName name="_Toc350931042" localSheetId="1">Vilniaus!#REF!</definedName>
    <definedName name="_Toc350931043" localSheetId="1">Vilniaus!#REF!</definedName>
    <definedName name="_Toc350931044" localSheetId="1">Vilniaus!#REF!</definedName>
    <definedName name="_Toc350931045" localSheetId="1">Vilniaus!#REF!</definedName>
    <definedName name="_Toc350931046" localSheetId="1">Vilniaus!#REF!</definedName>
  </definedNames>
  <calcPr calcId="152511"/>
</workbook>
</file>

<file path=xl/calcChain.xml><?xml version="1.0" encoding="utf-8"?>
<calcChain xmlns="http://schemas.openxmlformats.org/spreadsheetml/2006/main">
  <c r="K14" i="2" l="1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K12" i="1" l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<sst xmlns="http://schemas.openxmlformats.org/spreadsheetml/2006/main" count="52" uniqueCount="26">
  <si>
    <t>Eil. Nr.</t>
  </si>
  <si>
    <t>Savivaldybių viešosios bibliotekos</t>
  </si>
  <si>
    <t>Iš viso straipsnių</t>
  </si>
  <si>
    <t>Bibliotekų darbuotojų straipsniai</t>
  </si>
  <si>
    <t>Ne bibliotekų darbuotojų straipsniai</t>
  </si>
  <si>
    <t>Iš viso</t>
  </si>
  <si>
    <t>Respublik. spaudoje</t>
  </si>
  <si>
    <t>Vietinėje spaudoje</t>
  </si>
  <si>
    <t>Interneto šaltiniuose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</si>
  <si>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</si>
  <si>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</si>
  <si>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</si>
  <si>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</si>
  <si>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</si>
  <si>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</si>
  <si>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</si>
  <si>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</si>
  <si>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</si>
  <si>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</si>
  <si>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</si>
  <si>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</si>
  <si>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</si>
  <si>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</si>
  <si>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3.14. STRAIPSNIAI APIE ALYTAUS APSKRITIES SAVIVALDYBIŲ VIEŠĄSIAS BIBLIOTEKAS 2014 M.</t>
  </si>
  <si>
    <t>Respublikinėje spaudoje</t>
  </si>
  <si>
    <t>3.14. STRAIPSNIAI APIE VILNIAUS APSKRITIES SAVIVALDYBIŲ VIEŠĄSIAS BIBLIOTEKAS 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</si>
</sst>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9" fontId="0" fillId="0" borderId="0" xfId="0" applyNumberFormat="1"/>
    <xf numFmtId="0" fontId="2" fillId="3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right"/>
    </xf>
    <xf numFmtId="0" fontId="3" fillId="4" borderId="6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right" vertical="top" wrapText="1"/>
    </xf>
    <xf numFmtId="0" fontId="8" fillId="4" borderId="9" xfId="0" applyFont="1" applyFill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Straipsniai apie Alytaus</a:t>
            </a:r>
            <a:r>
              <a:rPr lang="en-US" b="1" baseline="0">
                <a:solidFill>
                  <a:schemeClr val="tx1"/>
                </a:solidFill>
              </a:rPr>
              <a:t> apskrities bibliotekas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4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9861111111109E-2"/>
          <c:y val="0.15403111111111109"/>
          <c:w val="0.5877479166666667"/>
          <c:h val="0.739398148148148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DE59022-A6EE-4BD9-B792-FE1DE9536404}" type="VALUE">
                      <a:rPr lang="en-US"/>
                      <a:pPr/>
                      <a:t>[REIKŠMĖ]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3810243055555554"/>
                  <c:y val="-0.11422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754E5-EADD-4E4E-B594-5F3E06E7B51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[REIKŠMĖ]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8702465277777777"/>
                  <c:y val="5.429074074074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796CC9-3249-4F25-AB3A-06F90523A78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[REIKŠMĖ]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lt-LT" b="1">
                <a:solidFill>
                  <a:schemeClr val="tx1"/>
                </a:solidFill>
              </a:rPr>
              <a:t>traipsniai apie Vilniaus apskrities bibliotekas</a:t>
            </a:r>
          </a:p>
        </c:rich>
      </c:tx>
      <c:layout>
        <c:manualLayout>
          <c:xMode val="edge"/>
          <c:yMode val="edge"/>
          <c:x val="0.13222546296296298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432638888888888E-2"/>
          <c:y val="0.18225333333333332"/>
          <c:w val="0.63478495370370369"/>
          <c:h val="0.800546296296296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6531250000000001E-3"/>
                  <c:y val="-1.0266666666666666E-3"/>
                </c:manualLayout>
              </c:layout>
              <c:tx>
                <c:rich>
                  <a:bodyPr/>
                  <a:lstStyle/>
                  <a:p>
                    <a:fld id="{B9C5E9F5-9366-404C-ADD2-F6CE59F42949}" type="VALUE">
                      <a:rPr lang="en-US"/>
                      <a:pPr/>
                      <a:t>[REIKŠMĖ]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5487569444444443"/>
                  <c:y val="2.08622222222222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479780092592591"/>
                  <c:y val="-0.12284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288C38-387A-49D4-B3B2-CECB99AD2B4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[REIKŠMĖ]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  <c:pt idx="2">
                  <c:v>58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Straipsniai apie Alytaus</a:t>
            </a:r>
            <a:r>
              <a:rPr lang="en-US" b="1" baseline="0">
                <a:solidFill>
                  <a:schemeClr val="tx1"/>
                </a:solidFill>
              </a:rPr>
              <a:t> apskrities bibliotekas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4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9861111111109E-2"/>
          <c:y val="0.15403111111111109"/>
          <c:w val="0.5877479166666667"/>
          <c:h val="0.739398148148148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DE59022-A6EE-4BD9-B792-FE1DE9536404}" type="VALUE">
                      <a:rPr lang="en-US"/>
                      <a:pPr/>
                      <a:t>[REIKŠMĖ]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3810243055555554"/>
                  <c:y val="-0.11422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754E5-EADD-4E4E-B594-5F3E06E7B51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[REIKŠMĖ]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8702465277777777"/>
                  <c:y val="5.429074074074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796CC9-3249-4F25-AB3A-06F90523A78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[REIKŠMĖ]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lt-LT" b="1">
                <a:solidFill>
                  <a:schemeClr val="tx1"/>
                </a:solidFill>
              </a:rPr>
              <a:t>traipsniai apie Vilniaus apskrities bibliotekas</a:t>
            </a:r>
          </a:p>
        </c:rich>
      </c:tx>
      <c:layout>
        <c:manualLayout>
          <c:xMode val="edge"/>
          <c:yMode val="edge"/>
          <c:x val="8.8128240740740743E-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539351851851861E-3"/>
          <c:y val="0.17754962962962961"/>
          <c:w val="0.63478495370370369"/>
          <c:h val="0.800546296296296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6531250000000001E-3"/>
                  <c:y val="-1.0266666666666666E-3"/>
                </c:manualLayout>
              </c:layout>
              <c:tx>
                <c:rich>
                  <a:bodyPr/>
                  <a:lstStyle/>
                  <a:p>
                    <a:fld id="{B9C5E9F5-9366-404C-ADD2-F6CE59F42949}" type="VALUE">
                      <a:rPr lang="en-US"/>
                      <a:pPr/>
                      <a:t>[REIKŠMĖ]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5487569444444443"/>
                  <c:y val="2.08622222222222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479780092592591"/>
                  <c:y val="-0.12284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288C38-387A-49D4-B3B2-CECB99AD2B4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[REIKŠMĖ]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  <c:pt idx="2">
                  <c:v>58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13</xdr:row>
      <xdr:rowOff>19050</xdr:rowOff>
    </xdr:from>
    <xdr:to>
      <xdr:col>8</xdr:col>
      <xdr:colOff>243300</xdr:colOff>
      <xdr:row>27</xdr:row>
      <xdr:rowOff>52050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16</xdr:row>
      <xdr:rowOff>180975</xdr:rowOff>
    </xdr:from>
    <xdr:to>
      <xdr:col>8</xdr:col>
      <xdr:colOff>195675</xdr:colOff>
      <xdr:row>31</xdr:row>
      <xdr:rowOff>23475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80962</xdr:rowOff>
    </xdr:from>
    <xdr:to>
      <xdr:col>13</xdr:col>
      <xdr:colOff>100425</xdr:colOff>
      <xdr:row>25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26</xdr:row>
      <xdr:rowOff>138112</xdr:rowOff>
    </xdr:from>
    <xdr:to>
      <xdr:col>13</xdr:col>
      <xdr:colOff>119475</xdr:colOff>
      <xdr:row>40</xdr:row>
      <xdr:rowOff>171112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K12"/>
  <sheetViews>
    <sheetView workbookViewId="0">
      <selection activeCell="P17" sqref="P17"/>
    </sheetView>
  </sheetViews>
  <sheetFormatPr defaultColWidth="8.85546875" defaultRowHeight="15" x14ac:dyDescent="0.25"/>
  <cols>
    <col min="1" max="1" width="4.85546875" style="1" customWidth="1"/>
    <col min="2" max="2" width="12.28515625" style="1" customWidth="1"/>
    <col min="3" max="4" width="8.85546875" style="1"/>
    <col min="5" max="5" width="9.28515625" style="1" customWidth="1"/>
    <col min="6" max="6" width="8.85546875" style="1"/>
    <col min="7" max="7" width="9.7109375" style="1" customWidth="1"/>
    <col min="8" max="8" width="8.85546875" style="1"/>
    <col min="9" max="9" width="10.28515625" style="1" customWidth="1"/>
    <col min="10" max="10" width="8.85546875" style="1"/>
    <col min="11" max="11" width="9.7109375" style="1" customWidth="1"/>
    <col min="12" max="16384" width="8.85546875" style="1"/>
  </cols>
  <sheetData>
    <row r="2" spans="1:1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</row>
    <row r="4" spans="1:11" x14ac:dyDescent="0.25">
      <c r="A4" s="24" t="s">
        <v>0</v>
      </c>
      <c r="B4" s="24" t="s">
        <v>1</v>
      </c>
      <c r="C4" s="24" t="s">
        <v>2</v>
      </c>
      <c r="D4" s="27" t="s">
        <v>3</v>
      </c>
      <c r="E4" s="27"/>
      <c r="F4" s="27"/>
      <c r="G4" s="27"/>
      <c r="H4" s="27" t="s">
        <v>4</v>
      </c>
      <c r="I4" s="27"/>
      <c r="J4" s="27"/>
      <c r="K4" s="27"/>
    </row>
    <row r="5" spans="1:11" x14ac:dyDescent="0.25">
      <c r="A5" s="25"/>
      <c r="B5" s="25"/>
      <c r="C5" s="25"/>
      <c r="D5" s="24" t="s">
        <v>5</v>
      </c>
      <c r="E5" s="24" t="s">
        <v>6</v>
      </c>
      <c r="F5" s="24" t="s">
        <v>7</v>
      </c>
      <c r="G5" s="24" t="s">
        <v>8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6">
        <v>1</v>
      </c>
      <c r="B7" s="7" t="s">
        <v>9</v>
      </c>
      <c r="C7" s="8">
        <v>155</v>
      </c>
      <c r="D7" s="8">
        <v>80</v>
      </c>
      <c r="E7" s="8">
        <v>1</v>
      </c>
      <c r="F7" s="8">
        <v>5</v>
      </c>
      <c r="G7" s="8">
        <v>74</v>
      </c>
      <c r="H7" s="8">
        <v>75</v>
      </c>
      <c r="I7" s="8">
        <v>2</v>
      </c>
      <c r="J7" s="8">
        <v>29</v>
      </c>
      <c r="K7" s="8">
        <v>44</v>
      </c>
    </row>
    <row r="8" spans="1:11" x14ac:dyDescent="0.25">
      <c r="A8" s="6">
        <v>2</v>
      </c>
      <c r="B8" s="9" t="s">
        <v>10</v>
      </c>
      <c r="C8" s="8">
        <v>193</v>
      </c>
      <c r="D8" s="8">
        <v>97</v>
      </c>
      <c r="E8" s="8">
        <v>8</v>
      </c>
      <c r="F8" s="8">
        <v>38</v>
      </c>
      <c r="G8" s="8">
        <v>51</v>
      </c>
      <c r="H8" s="8">
        <v>96</v>
      </c>
      <c r="I8" s="8">
        <v>10</v>
      </c>
      <c r="J8" s="8">
        <v>56</v>
      </c>
      <c r="K8" s="8">
        <v>30</v>
      </c>
    </row>
    <row r="9" spans="1:11" x14ac:dyDescent="0.25">
      <c r="A9" s="6">
        <v>3</v>
      </c>
      <c r="B9" s="9" t="s">
        <v>11</v>
      </c>
      <c r="C9" s="8">
        <v>145</v>
      </c>
      <c r="D9" s="8">
        <v>84</v>
      </c>
      <c r="E9" s="8">
        <v>2</v>
      </c>
      <c r="F9" s="8">
        <v>8</v>
      </c>
      <c r="G9" s="8">
        <v>74</v>
      </c>
      <c r="H9" s="8">
        <v>61</v>
      </c>
      <c r="I9" s="8">
        <v>1</v>
      </c>
      <c r="J9" s="8">
        <v>54</v>
      </c>
      <c r="K9" s="8">
        <v>6</v>
      </c>
    </row>
    <row r="10" spans="1:11" x14ac:dyDescent="0.25">
      <c r="A10" s="6">
        <v>4</v>
      </c>
      <c r="B10" s="9" t="s">
        <v>12</v>
      </c>
      <c r="C10" s="8">
        <v>43</v>
      </c>
      <c r="D10" s="8">
        <v>18</v>
      </c>
      <c r="E10" s="8">
        <v>2</v>
      </c>
      <c r="F10" s="8">
        <v>16</v>
      </c>
      <c r="G10" s="8">
        <v>0</v>
      </c>
      <c r="H10" s="8">
        <v>25</v>
      </c>
      <c r="I10" s="8">
        <v>1</v>
      </c>
      <c r="J10" s="8">
        <v>24</v>
      </c>
      <c r="K10" s="8">
        <v>0</v>
      </c>
    </row>
    <row r="11" spans="1:11" ht="15.75" thickBot="1" x14ac:dyDescent="0.3">
      <c r="A11" s="6">
        <v>5</v>
      </c>
      <c r="B11" s="9" t="s">
        <v>13</v>
      </c>
      <c r="C11" s="10">
        <v>1083</v>
      </c>
      <c r="D11" s="10">
        <v>1019</v>
      </c>
      <c r="E11" s="10">
        <v>3</v>
      </c>
      <c r="F11" s="10">
        <v>182</v>
      </c>
      <c r="G11" s="10">
        <v>834</v>
      </c>
      <c r="H11" s="10">
        <v>64</v>
      </c>
      <c r="I11" s="10">
        <v>6</v>
      </c>
      <c r="J11" s="10">
        <v>29</v>
      </c>
      <c r="K11" s="10">
        <v>29</v>
      </c>
    </row>
    <row r="12" spans="1:11" ht="15.75" thickBot="1" x14ac:dyDescent="0.3">
      <c r="A12" s="22" t="s">
        <v>14</v>
      </c>
      <c r="B12" s="23"/>
      <c r="C12" s="11">
        <f t="shared" ref="C12:K12" si="0">SUM(C7:C11)</f>
        <v>1619</v>
      </c>
      <c r="D12" s="11">
        <f t="shared" si="0"/>
        <v>1298</v>
      </c>
      <c r="E12" s="11">
        <f t="shared" si="0"/>
        <v>16</v>
      </c>
      <c r="F12" s="11">
        <f t="shared" si="0"/>
        <v>249</v>
      </c>
      <c r="G12" s="11">
        <f t="shared" si="0"/>
        <v>1033</v>
      </c>
      <c r="H12" s="11">
        <f t="shared" si="0"/>
        <v>321</v>
      </c>
      <c r="I12" s="11">
        <f t="shared" si="0"/>
        <v>20</v>
      </c>
      <c r="J12" s="11">
        <f t="shared" si="0"/>
        <v>192</v>
      </c>
      <c r="K12" s="11">
        <f t="shared" si="0"/>
        <v>109</v>
      </c>
    </row>
  </sheetData>
  <mergeCells count="15">
    <mergeCell ref="A2:K2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A12:B12"/>
    <mergeCell ref="A4:A6"/>
    <mergeCell ref="B4:B6"/>
    <mergeCell ref="C4:C6"/>
    <mergeCell ref="D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L17"/>
  <sheetViews>
    <sheetView tabSelected="1" workbookViewId="0">
      <selection activeCell="I35" sqref="I35"/>
    </sheetView>
  </sheetViews>
  <sheetFormatPr defaultColWidth="8.85546875" defaultRowHeight="15" x14ac:dyDescent="0.25"/>
  <cols>
    <col min="1" max="1" width="3.42578125" style="1" customWidth="1"/>
    <col min="2" max="2" width="11.7109375" style="1" customWidth="1"/>
    <col min="3" max="4" width="8.85546875" style="1"/>
    <col min="5" max="5" width="9.85546875" style="1" customWidth="1"/>
    <col min="6" max="6" width="8.85546875" style="1"/>
    <col min="7" max="7" width="9.5703125" style="1" customWidth="1"/>
    <col min="8" max="8" width="8.85546875" style="1"/>
    <col min="9" max="9" width="9.5703125" style="1" customWidth="1"/>
    <col min="10" max="10" width="8.85546875" style="1"/>
    <col min="11" max="11" width="10.7109375" style="1" customWidth="1"/>
    <col min="12" max="16384" width="8.85546875" style="1"/>
  </cols>
  <sheetData>
    <row r="2" spans="1:12" x14ac:dyDescent="0.2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5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x14ac:dyDescent="0.25">
      <c r="A4" s="31" t="s">
        <v>0</v>
      </c>
      <c r="B4" s="31" t="s">
        <v>1</v>
      </c>
      <c r="C4" s="31" t="s">
        <v>2</v>
      </c>
      <c r="D4" s="36" t="s">
        <v>3</v>
      </c>
      <c r="E4" s="36"/>
      <c r="F4" s="36"/>
      <c r="G4" s="36"/>
      <c r="H4" s="36" t="s">
        <v>4</v>
      </c>
      <c r="I4" s="36"/>
      <c r="J4" s="36"/>
      <c r="K4" s="36"/>
    </row>
    <row r="5" spans="1:12" x14ac:dyDescent="0.25">
      <c r="A5" s="35"/>
      <c r="B5" s="35"/>
      <c r="C5" s="35"/>
      <c r="D5" s="31" t="s">
        <v>5</v>
      </c>
      <c r="E5" s="31" t="s">
        <v>6</v>
      </c>
      <c r="F5" s="31" t="s">
        <v>7</v>
      </c>
      <c r="G5" s="31" t="s">
        <v>8</v>
      </c>
      <c r="H5" s="31" t="s">
        <v>5</v>
      </c>
      <c r="I5" s="31" t="s">
        <v>6</v>
      </c>
      <c r="J5" s="31" t="s">
        <v>7</v>
      </c>
      <c r="K5" s="31" t="s">
        <v>8</v>
      </c>
    </row>
    <row r="6" spans="1:12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x14ac:dyDescent="0.25">
      <c r="A7" s="15">
        <v>1</v>
      </c>
      <c r="B7" s="16" t="s">
        <v>15</v>
      </c>
      <c r="C7" s="8">
        <v>291</v>
      </c>
      <c r="D7" s="8">
        <v>89</v>
      </c>
      <c r="E7" s="8">
        <v>0</v>
      </c>
      <c r="F7" s="8">
        <v>62</v>
      </c>
      <c r="G7" s="8">
        <v>27</v>
      </c>
      <c r="H7" s="8">
        <v>202</v>
      </c>
      <c r="I7" s="8">
        <v>5</v>
      </c>
      <c r="J7" s="8">
        <v>125</v>
      </c>
      <c r="K7" s="8">
        <v>72</v>
      </c>
    </row>
    <row r="8" spans="1:12" x14ac:dyDescent="0.25">
      <c r="A8" s="15">
        <v>2</v>
      </c>
      <c r="B8" s="17" t="s">
        <v>16</v>
      </c>
      <c r="C8" s="8">
        <v>28</v>
      </c>
      <c r="D8" s="8">
        <v>1</v>
      </c>
      <c r="E8" s="8">
        <v>0</v>
      </c>
      <c r="F8" s="8">
        <v>0</v>
      </c>
      <c r="G8" s="8">
        <v>1</v>
      </c>
      <c r="H8" s="8">
        <v>27</v>
      </c>
      <c r="I8" s="8">
        <v>2</v>
      </c>
      <c r="J8" s="8">
        <v>17</v>
      </c>
      <c r="K8" s="8">
        <v>8</v>
      </c>
    </row>
    <row r="9" spans="1:12" x14ac:dyDescent="0.25">
      <c r="A9" s="15">
        <v>3</v>
      </c>
      <c r="B9" s="17" t="s">
        <v>17</v>
      </c>
      <c r="C9" s="8">
        <v>168</v>
      </c>
      <c r="D9" s="8">
        <v>146</v>
      </c>
      <c r="E9" s="8">
        <v>2</v>
      </c>
      <c r="F9" s="8">
        <v>42</v>
      </c>
      <c r="G9" s="8">
        <v>102</v>
      </c>
      <c r="H9" s="8">
        <v>22</v>
      </c>
      <c r="I9" s="8">
        <v>1</v>
      </c>
      <c r="J9" s="8">
        <v>13</v>
      </c>
      <c r="K9" s="8">
        <v>8</v>
      </c>
    </row>
    <row r="10" spans="1:12" x14ac:dyDescent="0.25">
      <c r="A10" s="15">
        <v>4</v>
      </c>
      <c r="B10" s="17" t="s">
        <v>18</v>
      </c>
      <c r="C10" s="8">
        <v>119</v>
      </c>
      <c r="D10" s="8">
        <v>105</v>
      </c>
      <c r="E10" s="8">
        <v>0</v>
      </c>
      <c r="F10" s="8">
        <v>11</v>
      </c>
      <c r="G10" s="8">
        <v>94</v>
      </c>
      <c r="H10" s="8">
        <v>14</v>
      </c>
      <c r="I10" s="8">
        <v>0</v>
      </c>
      <c r="J10" s="8">
        <v>14</v>
      </c>
      <c r="K10" s="8">
        <v>0</v>
      </c>
    </row>
    <row r="11" spans="1:12" x14ac:dyDescent="0.25">
      <c r="A11" s="15">
        <v>5</v>
      </c>
      <c r="B11" s="17" t="s">
        <v>19</v>
      </c>
      <c r="C11" s="8">
        <v>308</v>
      </c>
      <c r="D11" s="8">
        <v>234</v>
      </c>
      <c r="E11" s="8">
        <v>11</v>
      </c>
      <c r="F11" s="8">
        <v>106</v>
      </c>
      <c r="G11" s="8">
        <v>117</v>
      </c>
      <c r="H11" s="8">
        <v>74</v>
      </c>
      <c r="I11" s="8">
        <v>0</v>
      </c>
      <c r="J11" s="8">
        <v>37</v>
      </c>
      <c r="K11" s="8">
        <v>37</v>
      </c>
    </row>
    <row r="12" spans="1:12" x14ac:dyDescent="0.25">
      <c r="A12" s="15">
        <v>6</v>
      </c>
      <c r="B12" s="17" t="s">
        <v>20</v>
      </c>
      <c r="C12" s="8">
        <v>284</v>
      </c>
      <c r="D12" s="8">
        <v>165</v>
      </c>
      <c r="E12" s="13">
        <v>5</v>
      </c>
      <c r="F12" s="13">
        <v>45</v>
      </c>
      <c r="G12" s="13">
        <v>115</v>
      </c>
      <c r="H12" s="8">
        <v>119</v>
      </c>
      <c r="I12" s="13">
        <v>7</v>
      </c>
      <c r="J12" s="13">
        <v>99</v>
      </c>
      <c r="K12" s="13">
        <v>13</v>
      </c>
    </row>
    <row r="13" spans="1:12" x14ac:dyDescent="0.25">
      <c r="A13" s="15">
        <v>7</v>
      </c>
      <c r="B13" s="17" t="s">
        <v>21</v>
      </c>
      <c r="C13" s="8">
        <v>76</v>
      </c>
      <c r="D13" s="8">
        <v>59</v>
      </c>
      <c r="E13" s="8">
        <v>3</v>
      </c>
      <c r="F13" s="8">
        <v>11</v>
      </c>
      <c r="G13" s="8">
        <v>45</v>
      </c>
      <c r="H13" s="8">
        <v>17</v>
      </c>
      <c r="I13" s="8">
        <v>3</v>
      </c>
      <c r="J13" s="8">
        <v>10</v>
      </c>
      <c r="K13" s="8">
        <v>4</v>
      </c>
    </row>
    <row r="14" spans="1:12" x14ac:dyDescent="0.25">
      <c r="A14" s="33" t="s">
        <v>14</v>
      </c>
      <c r="B14" s="34"/>
      <c r="C14" s="14">
        <f t="shared" ref="C14:K14" si="0">SUM(C7:C13)</f>
        <v>1274</v>
      </c>
      <c r="D14" s="14">
        <f t="shared" si="0"/>
        <v>799</v>
      </c>
      <c r="E14" s="14">
        <f t="shared" si="0"/>
        <v>21</v>
      </c>
      <c r="F14" s="14">
        <f t="shared" si="0"/>
        <v>277</v>
      </c>
      <c r="G14" s="14">
        <f t="shared" si="0"/>
        <v>501</v>
      </c>
      <c r="H14" s="14">
        <f t="shared" si="0"/>
        <v>475</v>
      </c>
      <c r="I14" s="14">
        <f t="shared" si="0"/>
        <v>18</v>
      </c>
      <c r="J14" s="14">
        <f t="shared" si="0"/>
        <v>315</v>
      </c>
      <c r="K14" s="14">
        <f t="shared" si="0"/>
        <v>142</v>
      </c>
    </row>
    <row r="15" spans="1:12" ht="15.75" thickBot="1" x14ac:dyDescent="0.3">
      <c r="A15" s="18">
        <v>8</v>
      </c>
      <c r="B15" s="19" t="s">
        <v>22</v>
      </c>
      <c r="C15" s="13">
        <v>257</v>
      </c>
      <c r="D15" s="10">
        <v>228</v>
      </c>
      <c r="E15" s="10">
        <v>3</v>
      </c>
      <c r="F15" s="10">
        <v>0</v>
      </c>
      <c r="G15" s="10">
        <v>225</v>
      </c>
      <c r="H15" s="10">
        <v>29</v>
      </c>
      <c r="I15" s="10">
        <v>11</v>
      </c>
      <c r="J15" s="10">
        <v>0</v>
      </c>
      <c r="K15" s="10">
        <v>18</v>
      </c>
    </row>
    <row r="16" spans="1:12" ht="15.75" thickBot="1" x14ac:dyDescent="0.3">
      <c r="A16" s="29" t="s">
        <v>14</v>
      </c>
      <c r="B16" s="30"/>
      <c r="C16" s="20">
        <f t="shared" ref="C16:K16" si="1">SUM(C14:C15)</f>
        <v>1531</v>
      </c>
      <c r="D16" s="21">
        <f t="shared" si="1"/>
        <v>1027</v>
      </c>
      <c r="E16" s="20">
        <f t="shared" si="1"/>
        <v>24</v>
      </c>
      <c r="F16" s="20">
        <f t="shared" si="1"/>
        <v>277</v>
      </c>
      <c r="G16" s="20">
        <f t="shared" si="1"/>
        <v>726</v>
      </c>
      <c r="H16" s="20">
        <f t="shared" si="1"/>
        <v>504</v>
      </c>
      <c r="I16" s="20">
        <f t="shared" si="1"/>
        <v>29</v>
      </c>
      <c r="J16" s="20">
        <f t="shared" si="1"/>
        <v>315</v>
      </c>
      <c r="K16" s="20">
        <f t="shared" si="1"/>
        <v>160</v>
      </c>
    </row>
    <row r="17" spans="1:11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</row>
  </sheetData>
  <mergeCells count="16">
    <mergeCell ref="A2:K2"/>
    <mergeCell ref="A16:B16"/>
    <mergeCell ref="H5:H6"/>
    <mergeCell ref="I5:I6"/>
    <mergeCell ref="J5:J6"/>
    <mergeCell ref="K5:K6"/>
    <mergeCell ref="A14:B14"/>
    <mergeCell ref="A4:A6"/>
    <mergeCell ref="B4:B6"/>
    <mergeCell ref="C4:C6"/>
    <mergeCell ref="D4:G4"/>
    <mergeCell ref="H4:K4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A13" workbookViewId="0">
      <selection activeCell="N43" sqref="N43"/>
    </sheetView>
  </sheetViews>
  <sheetFormatPr defaultRowHeight="15" x14ac:dyDescent="0.25"/>
  <sheetData>
    <row r="2" spans="1:3" x14ac:dyDescent="0.25">
      <c r="A2" t="s">
        <v>24</v>
      </c>
      <c r="B2">
        <v>2</v>
      </c>
    </row>
    <row r="3" spans="1:3" x14ac:dyDescent="0.25">
      <c r="A3" t="s">
        <v>7</v>
      </c>
      <c r="B3">
        <v>27</v>
      </c>
    </row>
    <row r="4" spans="1:3" x14ac:dyDescent="0.25">
      <c r="A4" t="s">
        <v>8</v>
      </c>
      <c r="B4">
        <v>71</v>
      </c>
    </row>
    <row r="7" spans="1:3" x14ac:dyDescent="0.25">
      <c r="C7" s="12">
        <v>0.03</v>
      </c>
    </row>
    <row r="8" spans="1:3" x14ac:dyDescent="0.25">
      <c r="A8" t="s">
        <v>7</v>
      </c>
      <c r="C8" s="12">
        <v>0.39</v>
      </c>
    </row>
    <row r="9" spans="1:3" x14ac:dyDescent="0.25">
      <c r="A9" t="s">
        <v>8</v>
      </c>
      <c r="C9" s="12">
        <v>0.57999999999999996</v>
      </c>
    </row>
    <row r="12" spans="1:3" x14ac:dyDescent="0.25">
      <c r="A12" t="s">
        <v>24</v>
      </c>
      <c r="B12">
        <v>3</v>
      </c>
    </row>
    <row r="13" spans="1:3" x14ac:dyDescent="0.25">
      <c r="A13" t="s">
        <v>7</v>
      </c>
      <c r="B13">
        <v>39</v>
      </c>
    </row>
    <row r="14" spans="1:3" x14ac:dyDescent="0.25">
      <c r="A14" t="s">
        <v>8</v>
      </c>
      <c r="B14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Lapas2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2014-01-10T06:53:06Z</dcterms:created>
  <dcterms:modified xsi:type="dcterms:W3CDTF">2015-08-21T07:34:39Z</dcterms:modified>
</cp:coreProperties>
</file>