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0500" windowHeight="609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5" i="2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12" i="1"/>
  <c r="S12" i="1"/>
</calcChain>
</file>

<file path=xl/sharedStrings.xml><?xml version="1.0" encoding="utf-8"?>
<sst xmlns="http://schemas.openxmlformats.org/spreadsheetml/2006/main" count="120" uniqueCount="33">
  <si>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</si>
  <si>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</si>
  <si>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</si>
  <si>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</si>
  <si>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</si>
  <si>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</si>
  <si>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</si>
  <si>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</si>
  <si>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</si>
  <si>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</si>
  <si>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</si>
  <si>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</si>
  <si>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</si>
  <si>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</si>
  <si>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</si>
  <si>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</si>
  <si>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</si>
  <si>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</si>
  <si>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</si>
  <si>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</si>
  <si>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</si>
  <si>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nėra duomenų</t>
  </si>
  <si>
    <t>Iš viso:</t>
  </si>
  <si>
    <t>*Be Vilniaus m. CB</t>
  </si>
  <si>
    <t>Alytaus m.</t>
  </si>
  <si>
    <t>Alytaus r.</t>
  </si>
  <si>
    <t>Druskininkai</t>
  </si>
  <si>
    <t>Lazdijai</t>
  </si>
  <si>
    <t>Varėna</t>
  </si>
  <si>
    <t>*</t>
  </si>
  <si>
    <t>n.d.</t>
  </si>
  <si>
    <t>3.18. VILNIAUS APSKRITIES SAVIVALDYBIŲ VIEŠŲJŲ BIBLIOTEKŲ RENGINIAI VAIKAMS 2011 M.</t>
  </si>
  <si>
    <t>3. 18. ALYTAUS APSKRITIES SAVIVALDYBIŲ VIEŠŲJŲ BIBLIOTEKŲ RENGINIAI VAIKAMS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</si>
</sst>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S15"/>
  <sheetViews>
    <sheetView tabSelected="1" workbookViewId="0">
      <selection activeCell="M19" sqref="L18:M19"/>
    </sheetView>
  </sheetViews>
  <sheetFormatPr defaultRowHeight="14.4" x14ac:dyDescent="0.3"/>
  <cols>
    <col min="1" max="1" width="3.33203125" style="1" customWidth="1"/>
    <col min="2" max="2" width="10.88671875" style="1" customWidth="1"/>
    <col min="3" max="3" width="5.44140625" style="1" customWidth="1"/>
    <col min="4" max="4" width="6.88671875" style="1" customWidth="1"/>
    <col min="5" max="5" width="6" style="1" customWidth="1"/>
    <col min="6" max="6" width="7.33203125" style="1" customWidth="1"/>
    <col min="7" max="7" width="5.109375" style="1" customWidth="1"/>
    <col min="8" max="8" width="6.77734375" style="1" customWidth="1"/>
    <col min="9" max="9" width="5.33203125" style="1" customWidth="1"/>
    <col min="10" max="10" width="6.77734375" style="1" customWidth="1"/>
    <col min="11" max="11" width="5.21875" style="1" customWidth="1"/>
    <col min="12" max="12" width="6.88671875" style="1" customWidth="1"/>
    <col min="13" max="13" width="5.77734375" style="1" customWidth="1"/>
    <col min="14" max="14" width="6.5546875" style="1" customWidth="1"/>
    <col min="15" max="15" width="5.33203125" style="1" customWidth="1"/>
    <col min="16" max="16" width="7" style="1" customWidth="1"/>
    <col min="17" max="17" width="5.21875" style="1" customWidth="1"/>
    <col min="18" max="18" width="6.5546875" style="1" customWidth="1"/>
    <col min="19" max="19" width="8.109375" style="1" customWidth="1"/>
    <col min="20" max="16384" width="8.88671875" style="1"/>
  </cols>
  <sheetData>
    <row r="2" spans="1:19" x14ac:dyDescent="0.3">
      <c r="A2" s="19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2" t="s">
        <v>0</v>
      </c>
      <c r="B4" s="22" t="s">
        <v>1</v>
      </c>
      <c r="C4" s="21" t="s">
        <v>2</v>
      </c>
      <c r="D4" s="21"/>
      <c r="E4" s="21"/>
      <c r="F4" s="21"/>
      <c r="G4" s="21" t="s">
        <v>3</v>
      </c>
      <c r="H4" s="21"/>
      <c r="I4" s="21"/>
      <c r="J4" s="21"/>
      <c r="K4" s="21" t="s">
        <v>4</v>
      </c>
      <c r="L4" s="21"/>
      <c r="M4" s="21"/>
      <c r="N4" s="21"/>
      <c r="O4" s="21" t="s">
        <v>5</v>
      </c>
      <c r="P4" s="21"/>
      <c r="Q4" s="21"/>
      <c r="R4" s="21"/>
      <c r="S4" s="22" t="s">
        <v>6</v>
      </c>
    </row>
    <row r="5" spans="1:19" x14ac:dyDescent="0.3">
      <c r="A5" s="23"/>
      <c r="B5" s="23"/>
      <c r="C5" s="25" t="s">
        <v>7</v>
      </c>
      <c r="D5" s="25" t="s">
        <v>8</v>
      </c>
      <c r="E5" s="25" t="s">
        <v>9</v>
      </c>
      <c r="F5" s="25" t="s">
        <v>10</v>
      </c>
      <c r="G5" s="25" t="s">
        <v>7</v>
      </c>
      <c r="H5" s="25" t="s">
        <v>11</v>
      </c>
      <c r="I5" s="25" t="s">
        <v>9</v>
      </c>
      <c r="J5" s="25" t="s">
        <v>10</v>
      </c>
      <c r="K5" s="25" t="s">
        <v>7</v>
      </c>
      <c r="L5" s="25" t="s">
        <v>11</v>
      </c>
      <c r="M5" s="25" t="s">
        <v>9</v>
      </c>
      <c r="N5" s="25" t="s">
        <v>10</v>
      </c>
      <c r="O5" s="25" t="s">
        <v>7</v>
      </c>
      <c r="P5" s="25" t="s">
        <v>11</v>
      </c>
      <c r="Q5" s="25" t="s">
        <v>9</v>
      </c>
      <c r="R5" s="25" t="s">
        <v>10</v>
      </c>
      <c r="S5" s="23"/>
    </row>
    <row r="6" spans="1:19" x14ac:dyDescent="0.3">
      <c r="A6" s="24"/>
      <c r="B6" s="24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4"/>
    </row>
    <row r="7" spans="1:19" x14ac:dyDescent="0.3">
      <c r="A7" s="5">
        <v>1</v>
      </c>
      <c r="B7" s="6" t="s">
        <v>24</v>
      </c>
      <c r="C7" s="5">
        <v>51</v>
      </c>
      <c r="D7" s="5" t="s">
        <v>30</v>
      </c>
      <c r="E7" s="5" t="s">
        <v>30</v>
      </c>
      <c r="F7" s="5" t="s">
        <v>30</v>
      </c>
      <c r="G7" s="5">
        <v>17</v>
      </c>
      <c r="H7" s="5" t="s">
        <v>30</v>
      </c>
      <c r="I7" s="5" t="s">
        <v>30</v>
      </c>
      <c r="J7" s="5" t="s">
        <v>30</v>
      </c>
      <c r="K7" s="5">
        <v>34</v>
      </c>
      <c r="L7" s="5" t="s">
        <v>30</v>
      </c>
      <c r="M7" s="5" t="s">
        <v>30</v>
      </c>
      <c r="N7" s="5" t="s">
        <v>30</v>
      </c>
      <c r="O7" s="5" t="s">
        <v>15</v>
      </c>
      <c r="P7" s="5" t="s">
        <v>15</v>
      </c>
      <c r="Q7" s="5" t="s">
        <v>15</v>
      </c>
      <c r="R7" s="5" t="s">
        <v>15</v>
      </c>
      <c r="S7" s="5" t="s">
        <v>30</v>
      </c>
    </row>
    <row r="8" spans="1:19" x14ac:dyDescent="0.3">
      <c r="A8" s="5">
        <v>2</v>
      </c>
      <c r="B8" s="7" t="s">
        <v>25</v>
      </c>
      <c r="C8" s="5">
        <v>321</v>
      </c>
      <c r="D8" s="5">
        <v>9</v>
      </c>
      <c r="E8" s="5">
        <v>133</v>
      </c>
      <c r="F8" s="5">
        <v>179</v>
      </c>
      <c r="G8" s="5" t="s">
        <v>30</v>
      </c>
      <c r="H8" s="5" t="s">
        <v>30</v>
      </c>
      <c r="I8" s="5" t="s">
        <v>30</v>
      </c>
      <c r="J8" s="5" t="s">
        <v>30</v>
      </c>
      <c r="K8" s="5" t="s">
        <v>30</v>
      </c>
      <c r="L8" s="5" t="s">
        <v>30</v>
      </c>
      <c r="M8" s="5" t="s">
        <v>30</v>
      </c>
      <c r="N8" s="5" t="s">
        <v>30</v>
      </c>
      <c r="O8" s="5">
        <v>297</v>
      </c>
      <c r="P8" s="5" t="s">
        <v>30</v>
      </c>
      <c r="Q8" s="5" t="s">
        <v>30</v>
      </c>
      <c r="R8" s="5" t="s">
        <v>30</v>
      </c>
      <c r="S8" s="5" t="s">
        <v>30</v>
      </c>
    </row>
    <row r="9" spans="1:19" ht="15.6" customHeight="1" x14ac:dyDescent="0.3">
      <c r="A9" s="5">
        <v>3</v>
      </c>
      <c r="B9" s="7" t="s">
        <v>26</v>
      </c>
      <c r="C9" s="5">
        <v>140</v>
      </c>
      <c r="D9" s="5">
        <v>8</v>
      </c>
      <c r="E9" s="5">
        <v>63</v>
      </c>
      <c r="F9" s="5">
        <v>69</v>
      </c>
      <c r="G9" s="5">
        <v>53</v>
      </c>
      <c r="H9" s="5">
        <v>3</v>
      </c>
      <c r="I9" s="5">
        <v>26</v>
      </c>
      <c r="J9" s="5">
        <v>24</v>
      </c>
      <c r="K9" s="5">
        <v>16</v>
      </c>
      <c r="L9" s="5">
        <v>2</v>
      </c>
      <c r="M9" s="5">
        <v>11</v>
      </c>
      <c r="N9" s="5">
        <v>3</v>
      </c>
      <c r="O9" s="5">
        <v>71</v>
      </c>
      <c r="P9" s="5">
        <v>3</v>
      </c>
      <c r="Q9" s="5">
        <v>26</v>
      </c>
      <c r="R9" s="5">
        <v>42</v>
      </c>
      <c r="S9" s="5" t="s">
        <v>30</v>
      </c>
    </row>
    <row r="10" spans="1:19" x14ac:dyDescent="0.3">
      <c r="A10" s="5">
        <v>4</v>
      </c>
      <c r="B10" s="7" t="s">
        <v>27</v>
      </c>
      <c r="C10" s="5" t="s">
        <v>30</v>
      </c>
      <c r="D10" s="5" t="s">
        <v>30</v>
      </c>
      <c r="E10" s="5" t="s">
        <v>30</v>
      </c>
      <c r="F10" s="5" t="s">
        <v>30</v>
      </c>
      <c r="G10" s="5" t="s">
        <v>30</v>
      </c>
      <c r="H10" s="5" t="s">
        <v>30</v>
      </c>
      <c r="I10" s="5" t="s">
        <v>30</v>
      </c>
      <c r="J10" s="5" t="s">
        <v>30</v>
      </c>
      <c r="K10" s="5" t="s">
        <v>30</v>
      </c>
      <c r="L10" s="5" t="s">
        <v>30</v>
      </c>
      <c r="M10" s="5" t="s">
        <v>30</v>
      </c>
      <c r="N10" s="5" t="s">
        <v>30</v>
      </c>
      <c r="O10" s="5" t="s">
        <v>30</v>
      </c>
      <c r="P10" s="5" t="s">
        <v>30</v>
      </c>
      <c r="Q10" s="5" t="s">
        <v>30</v>
      </c>
      <c r="R10" s="5" t="s">
        <v>30</v>
      </c>
      <c r="S10" s="5" t="s">
        <v>30</v>
      </c>
    </row>
    <row r="11" spans="1:19" ht="15" thickBot="1" x14ac:dyDescent="0.35">
      <c r="A11" s="5">
        <v>5</v>
      </c>
      <c r="B11" s="7" t="s">
        <v>28</v>
      </c>
      <c r="C11" s="8">
        <v>309</v>
      </c>
      <c r="D11" s="5">
        <v>64</v>
      </c>
      <c r="E11" s="5">
        <v>137</v>
      </c>
      <c r="F11" s="5">
        <v>108</v>
      </c>
      <c r="G11" s="5">
        <v>25</v>
      </c>
      <c r="H11" s="5">
        <v>6</v>
      </c>
      <c r="I11" s="5">
        <v>7</v>
      </c>
      <c r="J11" s="9">
        <v>12</v>
      </c>
      <c r="K11" s="5" t="s">
        <v>29</v>
      </c>
      <c r="L11" s="5" t="s">
        <v>29</v>
      </c>
      <c r="M11" s="5" t="s">
        <v>29</v>
      </c>
      <c r="N11" s="5" t="s">
        <v>29</v>
      </c>
      <c r="O11" s="5">
        <v>284</v>
      </c>
      <c r="P11" s="5">
        <v>58</v>
      </c>
      <c r="Q11" s="5">
        <v>130</v>
      </c>
      <c r="R11" s="5">
        <v>96</v>
      </c>
      <c r="S11" s="5">
        <v>4783</v>
      </c>
    </row>
    <row r="12" spans="1:19" ht="15" thickBot="1" x14ac:dyDescent="0.35">
      <c r="A12" s="10"/>
      <c r="B12" s="11" t="s">
        <v>22</v>
      </c>
      <c r="C12" s="12">
        <f>SUM(C7:C11)</f>
        <v>821</v>
      </c>
      <c r="D12" s="12">
        <f t="shared" ref="D12:R12" si="0">SUM(D7:D11)</f>
        <v>81</v>
      </c>
      <c r="E12" s="12">
        <f t="shared" si="0"/>
        <v>333</v>
      </c>
      <c r="F12" s="12">
        <f t="shared" si="0"/>
        <v>356</v>
      </c>
      <c r="G12" s="12">
        <f t="shared" si="0"/>
        <v>95</v>
      </c>
      <c r="H12" s="12">
        <f t="shared" si="0"/>
        <v>9</v>
      </c>
      <c r="I12" s="12">
        <f t="shared" si="0"/>
        <v>33</v>
      </c>
      <c r="J12" s="12">
        <f t="shared" si="0"/>
        <v>36</v>
      </c>
      <c r="K12" s="12">
        <f t="shared" si="0"/>
        <v>50</v>
      </c>
      <c r="L12" s="12">
        <f t="shared" si="0"/>
        <v>2</v>
      </c>
      <c r="M12" s="12">
        <f t="shared" si="0"/>
        <v>11</v>
      </c>
      <c r="N12" s="12">
        <f t="shared" si="0"/>
        <v>3</v>
      </c>
      <c r="O12" s="12">
        <f t="shared" si="0"/>
        <v>652</v>
      </c>
      <c r="P12" s="12">
        <f t="shared" si="0"/>
        <v>61</v>
      </c>
      <c r="Q12" s="12">
        <f t="shared" si="0"/>
        <v>156</v>
      </c>
      <c r="R12" s="12">
        <f t="shared" si="0"/>
        <v>138</v>
      </c>
      <c r="S12" s="13">
        <f>SUM(S11)</f>
        <v>4783</v>
      </c>
    </row>
    <row r="13" spans="1:1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">
      <c r="A14" s="3"/>
      <c r="B14" s="3"/>
      <c r="C14" s="2"/>
      <c r="D14" s="4"/>
      <c r="E14" s="4"/>
      <c r="F14" s="4"/>
      <c r="G14" s="2"/>
      <c r="H14" s="2"/>
      <c r="I14" s="2"/>
      <c r="J14" s="2"/>
      <c r="K14" s="2"/>
      <c r="L14" s="2"/>
      <c r="M14" s="4"/>
      <c r="N14" s="2"/>
      <c r="O14" s="2"/>
      <c r="P14" s="2"/>
      <c r="Q14" s="2"/>
      <c r="R14" s="2"/>
      <c r="S14" s="2"/>
    </row>
    <row r="15" spans="1:19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</sheetData>
  <mergeCells count="24">
    <mergeCell ref="P5:P6"/>
    <mergeCell ref="Q5:Q6"/>
    <mergeCell ref="R5:R6"/>
    <mergeCell ref="J5:J6"/>
    <mergeCell ref="K5:K6"/>
    <mergeCell ref="L5:L6"/>
    <mergeCell ref="M5:M6"/>
    <mergeCell ref="N5:N6"/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  <mergeCell ref="O5:O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T18"/>
  <sheetViews>
    <sheetView workbookViewId="0">
      <selection activeCell="F8" sqref="F8"/>
    </sheetView>
  </sheetViews>
  <sheetFormatPr defaultRowHeight="14.4" x14ac:dyDescent="0.3"/>
  <cols>
    <col min="1" max="1" width="4.33203125" style="1" customWidth="1"/>
    <col min="2" max="2" width="10.77734375" style="1" customWidth="1"/>
    <col min="3" max="3" width="6.44140625" style="1" customWidth="1"/>
    <col min="4" max="4" width="6.33203125" style="1" customWidth="1"/>
    <col min="5" max="5" width="5.88671875" style="1" customWidth="1"/>
    <col min="6" max="6" width="6.77734375" style="1" customWidth="1"/>
    <col min="7" max="7" width="5.5546875" style="1" customWidth="1"/>
    <col min="8" max="8" width="7.21875" style="1" customWidth="1"/>
    <col min="9" max="9" width="5.5546875" style="1" customWidth="1"/>
    <col min="10" max="10" width="6.88671875" style="1" customWidth="1"/>
    <col min="11" max="11" width="5.88671875" style="1" customWidth="1"/>
    <col min="12" max="12" width="6.5546875" style="1" customWidth="1"/>
    <col min="13" max="13" width="5.6640625" style="1" customWidth="1"/>
    <col min="14" max="14" width="6.44140625" style="1" customWidth="1"/>
    <col min="15" max="15" width="5.88671875" style="1" customWidth="1"/>
    <col min="16" max="16" width="7.21875" style="1" customWidth="1"/>
    <col min="17" max="17" width="5.77734375" style="1" customWidth="1"/>
    <col min="18" max="18" width="6.5546875" style="1" customWidth="1"/>
    <col min="19" max="19" width="7.5546875" style="1" customWidth="1"/>
    <col min="20" max="16384" width="8.88671875" style="1"/>
  </cols>
  <sheetData>
    <row r="2" spans="1:20" x14ac:dyDescent="0.3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3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0" x14ac:dyDescent="0.3">
      <c r="A4" s="22" t="s">
        <v>0</v>
      </c>
      <c r="B4" s="22" t="s">
        <v>1</v>
      </c>
      <c r="C4" s="21" t="s">
        <v>2</v>
      </c>
      <c r="D4" s="21"/>
      <c r="E4" s="21"/>
      <c r="F4" s="21"/>
      <c r="G4" s="21" t="s">
        <v>3</v>
      </c>
      <c r="H4" s="21"/>
      <c r="I4" s="21"/>
      <c r="J4" s="21"/>
      <c r="K4" s="21" t="s">
        <v>4</v>
      </c>
      <c r="L4" s="21"/>
      <c r="M4" s="21"/>
      <c r="N4" s="21"/>
      <c r="O4" s="21" t="s">
        <v>5</v>
      </c>
      <c r="P4" s="21"/>
      <c r="Q4" s="21"/>
      <c r="R4" s="21"/>
      <c r="S4" s="22" t="s">
        <v>6</v>
      </c>
      <c r="T4" s="3"/>
    </row>
    <row r="5" spans="1:20" x14ac:dyDescent="0.3">
      <c r="A5" s="23"/>
      <c r="B5" s="23"/>
      <c r="C5" s="25" t="s">
        <v>7</v>
      </c>
      <c r="D5" s="25" t="s">
        <v>8</v>
      </c>
      <c r="E5" s="25" t="s">
        <v>9</v>
      </c>
      <c r="F5" s="25" t="s">
        <v>10</v>
      </c>
      <c r="G5" s="25" t="s">
        <v>7</v>
      </c>
      <c r="H5" s="25" t="s">
        <v>11</v>
      </c>
      <c r="I5" s="25" t="s">
        <v>9</v>
      </c>
      <c r="J5" s="25" t="s">
        <v>10</v>
      </c>
      <c r="K5" s="25" t="s">
        <v>7</v>
      </c>
      <c r="L5" s="25" t="s">
        <v>11</v>
      </c>
      <c r="M5" s="25" t="s">
        <v>9</v>
      </c>
      <c r="N5" s="25" t="s">
        <v>10</v>
      </c>
      <c r="O5" s="25" t="s">
        <v>7</v>
      </c>
      <c r="P5" s="25" t="s">
        <v>11</v>
      </c>
      <c r="Q5" s="25" t="s">
        <v>9</v>
      </c>
      <c r="R5" s="25" t="s">
        <v>10</v>
      </c>
      <c r="S5" s="23"/>
      <c r="T5" s="3"/>
    </row>
    <row r="6" spans="1:20" x14ac:dyDescent="0.3">
      <c r="A6" s="24"/>
      <c r="B6" s="24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4"/>
      <c r="T6" s="3"/>
    </row>
    <row r="7" spans="1:20" x14ac:dyDescent="0.3">
      <c r="A7" s="5">
        <v>1</v>
      </c>
      <c r="B7" s="6" t="s">
        <v>12</v>
      </c>
      <c r="C7" s="5">
        <v>363</v>
      </c>
      <c r="D7" s="5">
        <v>71</v>
      </c>
      <c r="E7" s="5">
        <v>141</v>
      </c>
      <c r="F7" s="5">
        <v>151</v>
      </c>
      <c r="G7" s="5">
        <v>117</v>
      </c>
      <c r="H7" s="5">
        <v>21</v>
      </c>
      <c r="I7" s="5">
        <v>39</v>
      </c>
      <c r="J7" s="5">
        <v>57</v>
      </c>
      <c r="K7" s="5">
        <v>40</v>
      </c>
      <c r="L7" s="5">
        <v>15</v>
      </c>
      <c r="M7" s="5">
        <v>6</v>
      </c>
      <c r="N7" s="5">
        <v>7</v>
      </c>
      <c r="O7" s="5">
        <v>206</v>
      </c>
      <c r="P7" s="5">
        <v>35</v>
      </c>
      <c r="Q7" s="5">
        <v>96</v>
      </c>
      <c r="R7" s="5">
        <v>75</v>
      </c>
      <c r="S7" s="5">
        <v>5242</v>
      </c>
      <c r="T7" s="14"/>
    </row>
    <row r="8" spans="1:20" x14ac:dyDescent="0.3">
      <c r="A8" s="5">
        <v>2</v>
      </c>
      <c r="B8" s="7" t="s">
        <v>13</v>
      </c>
      <c r="C8" s="5">
        <v>351</v>
      </c>
      <c r="D8" s="5">
        <v>35</v>
      </c>
      <c r="E8" s="5">
        <v>127</v>
      </c>
      <c r="F8" s="5">
        <v>189</v>
      </c>
      <c r="G8" s="5">
        <v>53</v>
      </c>
      <c r="H8" s="5">
        <v>6</v>
      </c>
      <c r="I8" s="5">
        <v>20</v>
      </c>
      <c r="J8" s="5">
        <v>27</v>
      </c>
      <c r="K8" s="5">
        <v>32</v>
      </c>
      <c r="L8" s="5">
        <v>6</v>
      </c>
      <c r="M8" s="5">
        <v>11</v>
      </c>
      <c r="N8" s="5">
        <v>15</v>
      </c>
      <c r="O8" s="5">
        <v>266</v>
      </c>
      <c r="P8" s="5">
        <v>23</v>
      </c>
      <c r="Q8" s="5">
        <v>96</v>
      </c>
      <c r="R8" s="5">
        <v>147</v>
      </c>
      <c r="S8" s="5" t="s">
        <v>30</v>
      </c>
      <c r="T8" s="14"/>
    </row>
    <row r="9" spans="1:20" x14ac:dyDescent="0.3">
      <c r="A9" s="5">
        <v>3</v>
      </c>
      <c r="B9" s="7" t="s">
        <v>14</v>
      </c>
      <c r="C9" s="5">
        <v>430</v>
      </c>
      <c r="D9" s="5">
        <v>70</v>
      </c>
      <c r="E9" s="5">
        <v>165</v>
      </c>
      <c r="F9" s="5">
        <v>196</v>
      </c>
      <c r="G9" s="5">
        <v>76</v>
      </c>
      <c r="H9" s="5">
        <v>3</v>
      </c>
      <c r="I9" s="5">
        <v>23</v>
      </c>
      <c r="J9" s="5">
        <v>50</v>
      </c>
      <c r="K9" s="5" t="s">
        <v>15</v>
      </c>
      <c r="L9" s="5" t="s">
        <v>15</v>
      </c>
      <c r="M9" s="5" t="s">
        <v>15</v>
      </c>
      <c r="N9" s="5" t="s">
        <v>15</v>
      </c>
      <c r="O9" s="5">
        <v>354</v>
      </c>
      <c r="P9" s="5">
        <v>67</v>
      </c>
      <c r="Q9" s="5">
        <v>142</v>
      </c>
      <c r="R9" s="5">
        <v>146</v>
      </c>
      <c r="S9" s="5">
        <v>3815</v>
      </c>
      <c r="T9" s="14"/>
    </row>
    <row r="10" spans="1:20" x14ac:dyDescent="0.3">
      <c r="A10" s="5">
        <v>4</v>
      </c>
      <c r="B10" s="7" t="s">
        <v>16</v>
      </c>
      <c r="C10" s="5">
        <v>646</v>
      </c>
      <c r="D10" s="15">
        <v>81</v>
      </c>
      <c r="E10" s="15">
        <v>280</v>
      </c>
      <c r="F10" s="5">
        <v>285</v>
      </c>
      <c r="G10" s="5">
        <v>68</v>
      </c>
      <c r="H10" s="5">
        <v>7</v>
      </c>
      <c r="I10" s="5">
        <v>26</v>
      </c>
      <c r="J10" s="5">
        <v>35</v>
      </c>
      <c r="K10" s="5">
        <v>115</v>
      </c>
      <c r="L10" s="5">
        <v>6</v>
      </c>
      <c r="M10" s="5">
        <v>65</v>
      </c>
      <c r="N10" s="5">
        <v>44</v>
      </c>
      <c r="O10" s="5">
        <v>463</v>
      </c>
      <c r="P10" s="5">
        <v>68</v>
      </c>
      <c r="Q10" s="5">
        <v>189</v>
      </c>
      <c r="R10" s="5">
        <v>206</v>
      </c>
      <c r="S10" s="5" t="s">
        <v>30</v>
      </c>
      <c r="T10" s="14"/>
    </row>
    <row r="11" spans="1:20" x14ac:dyDescent="0.3">
      <c r="A11" s="5">
        <v>5</v>
      </c>
      <c r="B11" s="7" t="s">
        <v>17</v>
      </c>
      <c r="C11" s="8">
        <v>325</v>
      </c>
      <c r="D11" s="5">
        <v>58</v>
      </c>
      <c r="E11" s="5">
        <v>110</v>
      </c>
      <c r="F11" s="5">
        <v>157</v>
      </c>
      <c r="G11" s="5">
        <v>59</v>
      </c>
      <c r="H11" s="5">
        <v>5</v>
      </c>
      <c r="I11" s="5">
        <v>29</v>
      </c>
      <c r="J11" s="9">
        <v>25</v>
      </c>
      <c r="K11" s="5">
        <v>67</v>
      </c>
      <c r="L11" s="5">
        <v>26</v>
      </c>
      <c r="M11" s="5">
        <v>16</v>
      </c>
      <c r="N11" s="5">
        <v>25</v>
      </c>
      <c r="O11" s="5">
        <v>199</v>
      </c>
      <c r="P11" s="5">
        <v>27</v>
      </c>
      <c r="Q11" s="5">
        <v>65</v>
      </c>
      <c r="R11" s="5">
        <v>107</v>
      </c>
      <c r="S11" s="5">
        <v>3178</v>
      </c>
      <c r="T11" s="14"/>
    </row>
    <row r="12" spans="1:20" x14ac:dyDescent="0.3">
      <c r="A12" s="5">
        <v>6</v>
      </c>
      <c r="B12" s="7" t="s">
        <v>18</v>
      </c>
      <c r="C12" s="5">
        <v>345</v>
      </c>
      <c r="D12" s="16">
        <v>6</v>
      </c>
      <c r="E12" s="16">
        <v>176</v>
      </c>
      <c r="F12" s="5">
        <v>163</v>
      </c>
      <c r="G12" s="5">
        <v>30</v>
      </c>
      <c r="H12" s="16">
        <v>6</v>
      </c>
      <c r="I12" s="16">
        <v>13</v>
      </c>
      <c r="J12" s="5">
        <v>11</v>
      </c>
      <c r="K12" s="5">
        <v>14</v>
      </c>
      <c r="L12" s="16">
        <v>0</v>
      </c>
      <c r="M12" s="16">
        <v>4</v>
      </c>
      <c r="N12" s="5">
        <v>10</v>
      </c>
      <c r="O12" s="5">
        <v>301</v>
      </c>
      <c r="P12" s="16">
        <v>0</v>
      </c>
      <c r="Q12" s="16">
        <v>159</v>
      </c>
      <c r="R12" s="5">
        <v>142</v>
      </c>
      <c r="S12" s="5">
        <v>6013</v>
      </c>
      <c r="T12" s="14"/>
    </row>
    <row r="13" spans="1:20" x14ac:dyDescent="0.3">
      <c r="A13" s="5">
        <v>7</v>
      </c>
      <c r="B13" s="7" t="s">
        <v>19</v>
      </c>
      <c r="C13" s="5">
        <v>341</v>
      </c>
      <c r="D13" s="5">
        <v>46</v>
      </c>
      <c r="E13" s="5">
        <v>82</v>
      </c>
      <c r="F13" s="5">
        <v>213</v>
      </c>
      <c r="G13" s="5">
        <v>27</v>
      </c>
      <c r="H13" s="5">
        <v>0</v>
      </c>
      <c r="I13" s="5">
        <v>5</v>
      </c>
      <c r="J13" s="5">
        <v>22</v>
      </c>
      <c r="K13" s="5">
        <v>36</v>
      </c>
      <c r="L13" s="5">
        <v>3</v>
      </c>
      <c r="M13" s="5">
        <v>1</v>
      </c>
      <c r="N13" s="5">
        <v>32</v>
      </c>
      <c r="O13" s="5">
        <v>278</v>
      </c>
      <c r="P13" s="5">
        <v>43</v>
      </c>
      <c r="Q13" s="5">
        <v>76</v>
      </c>
      <c r="R13" s="5">
        <v>159</v>
      </c>
      <c r="S13" s="5" t="s">
        <v>30</v>
      </c>
      <c r="T13" s="14"/>
    </row>
    <row r="14" spans="1:20" ht="15" thickBot="1" x14ac:dyDescent="0.35">
      <c r="A14" s="17">
        <v>8</v>
      </c>
      <c r="B14" s="18" t="s">
        <v>20</v>
      </c>
      <c r="C14" s="29" t="s">
        <v>21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14"/>
    </row>
    <row r="15" spans="1:20" ht="15" thickBot="1" x14ac:dyDescent="0.35">
      <c r="A15" s="27" t="s">
        <v>22</v>
      </c>
      <c r="B15" s="28"/>
      <c r="C15" s="12">
        <f>SUM(C7:C13)</f>
        <v>2801</v>
      </c>
      <c r="D15" s="12">
        <f t="shared" ref="D15:S15" si="0">SUM(D7:D13)</f>
        <v>367</v>
      </c>
      <c r="E15" s="12">
        <f t="shared" si="0"/>
        <v>1081</v>
      </c>
      <c r="F15" s="12">
        <f t="shared" si="0"/>
        <v>1354</v>
      </c>
      <c r="G15" s="12">
        <f t="shared" si="0"/>
        <v>430</v>
      </c>
      <c r="H15" s="12">
        <f t="shared" si="0"/>
        <v>48</v>
      </c>
      <c r="I15" s="12">
        <f t="shared" si="0"/>
        <v>155</v>
      </c>
      <c r="J15" s="12">
        <f t="shared" si="0"/>
        <v>227</v>
      </c>
      <c r="K15" s="12">
        <f t="shared" si="0"/>
        <v>304</v>
      </c>
      <c r="L15" s="12">
        <f t="shared" si="0"/>
        <v>56</v>
      </c>
      <c r="M15" s="12">
        <f t="shared" si="0"/>
        <v>103</v>
      </c>
      <c r="N15" s="12">
        <f t="shared" si="0"/>
        <v>133</v>
      </c>
      <c r="O15" s="12">
        <f t="shared" si="0"/>
        <v>2067</v>
      </c>
      <c r="P15" s="12">
        <f t="shared" si="0"/>
        <v>263</v>
      </c>
      <c r="Q15" s="12">
        <f t="shared" si="0"/>
        <v>823</v>
      </c>
      <c r="R15" s="12">
        <f t="shared" si="0"/>
        <v>982</v>
      </c>
      <c r="S15" s="12">
        <f t="shared" si="0"/>
        <v>18248</v>
      </c>
      <c r="T15" s="14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</row>
    <row r="17" spans="1:20" x14ac:dyDescent="0.3">
      <c r="A17" s="3" t="s">
        <v>23</v>
      </c>
      <c r="B17" s="3"/>
      <c r="C17" s="2"/>
      <c r="D17" s="4"/>
      <c r="E17" s="4"/>
      <c r="F17" s="4"/>
      <c r="G17" s="2"/>
      <c r="H17" s="2"/>
      <c r="I17" s="2"/>
      <c r="J17" s="2"/>
      <c r="K17" s="2"/>
      <c r="L17" s="2"/>
      <c r="M17" s="4"/>
      <c r="N17" s="2"/>
      <c r="O17" s="2"/>
      <c r="P17" s="2"/>
      <c r="Q17" s="2"/>
      <c r="R17" s="2"/>
      <c r="S17" s="2"/>
      <c r="T17" s="3"/>
    </row>
    <row r="18" spans="1:2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</sheetData>
  <mergeCells count="26">
    <mergeCell ref="A15:B15"/>
    <mergeCell ref="O5:O6"/>
    <mergeCell ref="P5:P6"/>
    <mergeCell ref="Q5:Q6"/>
    <mergeCell ref="R5:R6"/>
    <mergeCell ref="J5:J6"/>
    <mergeCell ref="K5:K6"/>
    <mergeCell ref="L5:L6"/>
    <mergeCell ref="M5:M6"/>
    <mergeCell ref="N5:N6"/>
    <mergeCell ref="C14:S14"/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2013-08-21T14:47:11Z</cp:lastPrinted>
  <dcterms:created xsi:type="dcterms:W3CDTF">2012-12-18T12:29:52Z</dcterms:created>
  <dcterms:modified xsi:type="dcterms:W3CDTF">2013-08-21T14:47:25Z</dcterms:modified>
</cp:coreProperties>
</file>