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7220" windowHeight="7416"/>
  </bookViews>
  <sheets>
    <sheet name="Alytus" sheetId="1" r:id="rId1"/>
    <sheet name="Vilnius" sheetId="2" r:id="rId2"/>
  </sheets>
  <calcPr calcId="145621"/>
</workbook>
</file>

<file path=xl/calcChain.xml><?xml version="1.0" encoding="utf-8"?>
<calcChain xmlns="http://schemas.openxmlformats.org/spreadsheetml/2006/main">
  <c r="O16" i="2" l="1"/>
  <c r="O8" i="2"/>
  <c r="O9" i="2"/>
  <c r="O10" i="2"/>
  <c r="O12" i="2"/>
  <c r="O13" i="2"/>
  <c r="O14" i="2"/>
  <c r="O7" i="2"/>
  <c r="L16" i="2" l="1"/>
  <c r="L8" i="2"/>
  <c r="L9" i="2"/>
  <c r="L10" i="2"/>
  <c r="L12" i="2"/>
  <c r="L13" i="2"/>
  <c r="L14" i="2"/>
  <c r="L7" i="2"/>
  <c r="I16" i="2"/>
  <c r="I8" i="2"/>
  <c r="I9" i="2"/>
  <c r="I10" i="2"/>
  <c r="I12" i="2"/>
  <c r="I13" i="2"/>
  <c r="I14" i="2"/>
  <c r="I7" i="2"/>
  <c r="O9" i="1" l="1"/>
  <c r="O10" i="1"/>
  <c r="O11" i="1"/>
  <c r="O7" i="1"/>
  <c r="L8" i="1"/>
  <c r="L9" i="1"/>
  <c r="L11" i="1"/>
  <c r="L7" i="1"/>
  <c r="I8" i="1"/>
  <c r="I9" i="1"/>
  <c r="I11" i="1"/>
  <c r="I7" i="1"/>
</calcChain>
</file>

<file path=xl/sharedStrings.xml><?xml version="1.0" encoding="utf-8"?>
<sst xmlns="http://schemas.openxmlformats.org/spreadsheetml/2006/main" count="94" uniqueCount="40">
  <si>
    <t>Eil. Nr.</t>
  </si>
  <si>
    <t>Savivaldybių</t>
  </si>
  <si>
    <t>Fondo apyvarta</t>
  </si>
  <si>
    <t>Fondo panaudojimo koeficientas SVB</t>
  </si>
  <si>
    <t>viešosios</t>
  </si>
  <si>
    <t>SVB tinklo</t>
  </si>
  <si>
    <t>VB</t>
  </si>
  <si>
    <t>Miesto</t>
  </si>
  <si>
    <t>Kaimo</t>
  </si>
  <si>
    <t>Grožinė literatūra*</t>
  </si>
  <si>
    <t>Šakinė literatūra*</t>
  </si>
  <si>
    <t>bibliotekos</t>
  </si>
  <si>
    <t>b-kose</t>
  </si>
  <si>
    <t>fil.</t>
  </si>
  <si>
    <t>% fonde</t>
  </si>
  <si>
    <t>Išduoties%</t>
  </si>
  <si>
    <t>Koefic.</t>
  </si>
  <si>
    <t>Elektrėnai</t>
  </si>
  <si>
    <t>Šalčininkai</t>
  </si>
  <si>
    <t>Širvintos</t>
  </si>
  <si>
    <t>Švenčionys</t>
  </si>
  <si>
    <t>Trakai</t>
  </si>
  <si>
    <t>Ukmergė</t>
  </si>
  <si>
    <t>Vilniaus raj.</t>
  </si>
  <si>
    <t>Vilniaus m.</t>
  </si>
  <si>
    <t>Iš viso:</t>
  </si>
  <si>
    <t>Alytaus m.</t>
  </si>
  <si>
    <t>Alytaus r.</t>
  </si>
  <si>
    <t>Druskininkai</t>
  </si>
  <si>
    <t>Lazdijai</t>
  </si>
  <si>
    <t>Varėna</t>
  </si>
  <si>
    <t>*Grožinės, šakinės literatūros ir periodinių leidinių procentas fonde bei išduoties proc. skaičiuojamas nuo dokumentų fondo.</t>
  </si>
  <si>
    <t>Periodiniai leidiniai*</t>
  </si>
  <si>
    <t>*</t>
  </si>
  <si>
    <t>x</t>
  </si>
  <si>
    <t>0**</t>
  </si>
  <si>
    <t>**Vilniaus m. CB viešoji biblioteka nuo 2007 m. neaptarnauja vartotojų dėl rekonstrukcijos.</t>
  </si>
  <si>
    <t>n.d.</t>
  </si>
  <si>
    <t>2.11. ALYTAUS APSKRITIES SAVIVALDYBIŲ VIEŠŲJŲ BIBLIOTEKŲ DOKUMENTŲ FONDŲ NAUDOJIMAS 2011 M.</t>
  </si>
  <si>
    <t>2.11. VILNIAUS APSKRITIES SAVIVALDYBIŲ VIEŠŲJŲ BIBLIOTEKŲ DOKUMENTŲ FONDŲ NAUDOJIMAS 2011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</si>
</sst>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0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/>
    <xf numFmtId="2" fontId="6" fillId="2" borderId="0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top" wrapText="1"/>
    </xf>
    <xf numFmtId="2" fontId="6" fillId="3" borderId="2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vertical="top" wrapText="1"/>
    </xf>
    <xf numFmtId="164" fontId="6" fillId="3" borderId="1" xfId="0" applyNumberFormat="1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right"/>
    </xf>
    <xf numFmtId="2" fontId="8" fillId="3" borderId="9" xfId="0" applyNumberFormat="1" applyFont="1" applyFill="1" applyBorder="1" applyAlignment="1">
      <alignment horizontal="center"/>
    </xf>
    <xf numFmtId="2" fontId="8" fillId="3" borderId="7" xfId="0" applyNumberFormat="1" applyFont="1" applyFill="1" applyBorder="1" applyAlignment="1">
      <alignment horizontal="center"/>
    </xf>
    <xf numFmtId="164" fontId="8" fillId="3" borderId="8" xfId="0" applyNumberFormat="1" applyFont="1" applyFill="1" applyBorder="1" applyAlignment="1">
      <alignment horizontal="center"/>
    </xf>
    <xf numFmtId="164" fontId="8" fillId="3" borderId="7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left" vertical="top" wrapText="1"/>
    </xf>
    <xf numFmtId="164" fontId="6" fillId="3" borderId="2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/>
    </xf>
    <xf numFmtId="0" fontId="6" fillId="3" borderId="6" xfId="0" applyFont="1" applyFill="1" applyBorder="1" applyAlignment="1">
      <alignment vertical="top" wrapText="1"/>
    </xf>
    <xf numFmtId="164" fontId="8" fillId="3" borderId="7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right"/>
    </xf>
    <xf numFmtId="0" fontId="3" fillId="4" borderId="11" xfId="0" applyFont="1" applyFill="1" applyBorder="1" applyAlignment="1">
      <alignment horizontal="right"/>
    </xf>
    <xf numFmtId="2" fontId="6" fillId="4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2" fontId="6" fillId="4" borderId="2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O18"/>
  <sheetViews>
    <sheetView tabSelected="1" workbookViewId="0">
      <selection activeCell="H17" sqref="H17"/>
    </sheetView>
  </sheetViews>
  <sheetFormatPr defaultRowHeight="14.4" x14ac:dyDescent="0.3"/>
  <cols>
    <col min="1" max="1" width="4.21875" style="1" customWidth="1"/>
    <col min="2" max="2" width="11" style="1" customWidth="1"/>
    <col min="3" max="3" width="8.33203125" style="1" customWidth="1"/>
    <col min="4" max="4" width="6.77734375" style="1" customWidth="1"/>
    <col min="5" max="5" width="7.5546875" style="1" customWidth="1"/>
    <col min="6" max="6" width="7" style="1" customWidth="1"/>
    <col min="7" max="7" width="8.88671875" style="1"/>
    <col min="8" max="8" width="8" style="1" customWidth="1"/>
    <col min="9" max="9" width="7.44140625" style="1" customWidth="1"/>
    <col min="10" max="10" width="7.6640625" style="1" customWidth="1"/>
    <col min="11" max="11" width="7.88671875" style="1" customWidth="1"/>
    <col min="12" max="12" width="6.6640625" style="1" customWidth="1"/>
    <col min="13" max="13" width="7.33203125" style="1" customWidth="1"/>
    <col min="14" max="14" width="8.44140625" style="1" customWidth="1"/>
    <col min="15" max="15" width="8.21875" style="1" customWidth="1"/>
    <col min="16" max="16384" width="8.88671875" style="1"/>
  </cols>
  <sheetData>
    <row r="1" spans="1:15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3">
      <c r="A2" s="4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3">
      <c r="A4" s="7" t="s">
        <v>0</v>
      </c>
      <c r="B4" s="8" t="s">
        <v>1</v>
      </c>
      <c r="C4" s="9" t="s">
        <v>2</v>
      </c>
      <c r="D4" s="9"/>
      <c r="E4" s="9"/>
      <c r="F4" s="9"/>
      <c r="G4" s="9" t="s">
        <v>3</v>
      </c>
      <c r="H4" s="9"/>
      <c r="I4" s="9"/>
      <c r="J4" s="9"/>
      <c r="K4" s="9"/>
      <c r="L4" s="9"/>
      <c r="M4" s="9"/>
      <c r="N4" s="9"/>
      <c r="O4" s="9"/>
    </row>
    <row r="5" spans="1:15" x14ac:dyDescent="0.3">
      <c r="A5" s="10"/>
      <c r="B5" s="11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9" t="s">
        <v>9</v>
      </c>
      <c r="H5" s="9"/>
      <c r="I5" s="9"/>
      <c r="J5" s="9" t="s">
        <v>10</v>
      </c>
      <c r="K5" s="9"/>
      <c r="L5" s="9"/>
      <c r="M5" s="9" t="s">
        <v>32</v>
      </c>
      <c r="N5" s="9"/>
      <c r="O5" s="9"/>
    </row>
    <row r="6" spans="1:15" x14ac:dyDescent="0.3">
      <c r="A6" s="12"/>
      <c r="B6" s="11" t="s">
        <v>11</v>
      </c>
      <c r="C6" s="13" t="s">
        <v>12</v>
      </c>
      <c r="D6" s="13"/>
      <c r="E6" s="13" t="s">
        <v>13</v>
      </c>
      <c r="F6" s="13" t="s">
        <v>13</v>
      </c>
      <c r="G6" s="14" t="s">
        <v>14</v>
      </c>
      <c r="H6" s="14" t="s">
        <v>15</v>
      </c>
      <c r="I6" s="14" t="s">
        <v>16</v>
      </c>
      <c r="J6" s="14" t="s">
        <v>14</v>
      </c>
      <c r="K6" s="14" t="s">
        <v>15</v>
      </c>
      <c r="L6" s="14" t="s">
        <v>16</v>
      </c>
      <c r="M6" s="14" t="s">
        <v>14</v>
      </c>
      <c r="N6" s="14" t="s">
        <v>15</v>
      </c>
      <c r="O6" s="14" t="s">
        <v>16</v>
      </c>
    </row>
    <row r="7" spans="1:15" x14ac:dyDescent="0.3">
      <c r="A7" s="15">
        <v>1</v>
      </c>
      <c r="B7" s="16" t="s">
        <v>26</v>
      </c>
      <c r="C7" s="17">
        <v>2.0492884485935554</v>
      </c>
      <c r="D7" s="17">
        <v>2.6656703563920057</v>
      </c>
      <c r="E7" s="17">
        <v>1.3347867576892021</v>
      </c>
      <c r="F7" s="17" t="s">
        <v>34</v>
      </c>
      <c r="G7" s="18">
        <v>63.762893257090013</v>
      </c>
      <c r="H7" s="18">
        <v>38.388825295708287</v>
      </c>
      <c r="I7" s="17">
        <f>H7/G7</f>
        <v>0.60205588759791262</v>
      </c>
      <c r="J7" s="18">
        <v>35.598648290304816</v>
      </c>
      <c r="K7" s="18">
        <v>12.550307735695682</v>
      </c>
      <c r="L7" s="17">
        <f>K7/J7</f>
        <v>0.35255012025593457</v>
      </c>
      <c r="M7" s="18">
        <v>0.62010022233856654</v>
      </c>
      <c r="N7" s="18">
        <v>49.060866968596031</v>
      </c>
      <c r="O7" s="17">
        <f>N7/M7</f>
        <v>79.11764131219654</v>
      </c>
    </row>
    <row r="8" spans="1:15" x14ac:dyDescent="0.3">
      <c r="A8" s="15">
        <v>2</v>
      </c>
      <c r="B8" s="19" t="s">
        <v>27</v>
      </c>
      <c r="C8" s="17">
        <v>1.3128721199499365</v>
      </c>
      <c r="D8" s="17">
        <v>3.0441489159737252</v>
      </c>
      <c r="E8" s="17">
        <v>1.0601948021972949</v>
      </c>
      <c r="F8" s="17">
        <v>0.6160333951159237</v>
      </c>
      <c r="G8" s="18">
        <v>60.507780632280884</v>
      </c>
      <c r="H8" s="20">
        <v>32.304684786216583</v>
      </c>
      <c r="I8" s="17">
        <f t="shared" ref="I8:I11" si="0">H8/G8</f>
        <v>0.53389307042245149</v>
      </c>
      <c r="J8" s="18">
        <v>39.492219367719116</v>
      </c>
      <c r="K8" s="20">
        <v>10.62336449319552</v>
      </c>
      <c r="L8" s="17">
        <f t="shared" ref="L8:L11" si="1">K8/J8</f>
        <v>0.26899892341525489</v>
      </c>
      <c r="M8" s="18" t="s">
        <v>33</v>
      </c>
      <c r="N8" s="20">
        <v>57.071950720587893</v>
      </c>
      <c r="O8" s="21" t="s">
        <v>37</v>
      </c>
    </row>
    <row r="9" spans="1:15" x14ac:dyDescent="0.3">
      <c r="A9" s="15">
        <v>3</v>
      </c>
      <c r="B9" s="19" t="s">
        <v>28</v>
      </c>
      <c r="C9" s="17">
        <v>0.75767364902130729</v>
      </c>
      <c r="D9" s="17">
        <v>0.59347682029030235</v>
      </c>
      <c r="E9" s="17">
        <v>0.90441379310344827</v>
      </c>
      <c r="F9" s="17">
        <v>1.0831021299836154</v>
      </c>
      <c r="G9" s="18">
        <v>49.398939702621483</v>
      </c>
      <c r="H9" s="18">
        <v>40.274682829723382</v>
      </c>
      <c r="I9" s="17">
        <f t="shared" si="0"/>
        <v>0.81529447943972977</v>
      </c>
      <c r="J9" s="18">
        <v>33.137107031505018</v>
      </c>
      <c r="K9" s="18">
        <v>7.1315031048518884</v>
      </c>
      <c r="L9" s="17">
        <f t="shared" si="1"/>
        <v>0.21521200079631667</v>
      </c>
      <c r="M9" s="18">
        <v>17.463953265873506</v>
      </c>
      <c r="N9" s="18">
        <v>52.593814065424723</v>
      </c>
      <c r="O9" s="17">
        <f t="shared" ref="O9:O11" si="2">N9/M9</f>
        <v>3.0115640636876213</v>
      </c>
    </row>
    <row r="10" spans="1:15" x14ac:dyDescent="0.3">
      <c r="A10" s="15">
        <v>4</v>
      </c>
      <c r="B10" s="19" t="s">
        <v>29</v>
      </c>
      <c r="C10" s="17">
        <v>0.63919860690512631</v>
      </c>
      <c r="D10" s="17">
        <v>0.92738126912332053</v>
      </c>
      <c r="E10" s="17">
        <v>1.0012357884330203</v>
      </c>
      <c r="F10" s="17">
        <v>0.51257543463187905</v>
      </c>
      <c r="G10" s="18">
        <v>70.4356329820301</v>
      </c>
      <c r="H10" s="21" t="s">
        <v>37</v>
      </c>
      <c r="I10" s="21" t="s">
        <v>37</v>
      </c>
      <c r="J10" s="18">
        <v>24.320993488953761</v>
      </c>
      <c r="K10" s="21" t="s">
        <v>37</v>
      </c>
      <c r="L10" s="21" t="s">
        <v>37</v>
      </c>
      <c r="M10" s="18">
        <v>5.2433735290161456</v>
      </c>
      <c r="N10" s="21">
        <v>39.248116024456138</v>
      </c>
      <c r="O10" s="17">
        <f t="shared" si="2"/>
        <v>7.4852794307447637</v>
      </c>
    </row>
    <row r="11" spans="1:15" ht="15" thickBot="1" x14ac:dyDescent="0.35">
      <c r="A11" s="15">
        <v>5</v>
      </c>
      <c r="B11" s="19" t="s">
        <v>30</v>
      </c>
      <c r="C11" s="17">
        <v>1.3288258938863884</v>
      </c>
      <c r="D11" s="17">
        <v>2.1788038291349743</v>
      </c>
      <c r="E11" s="17" t="s">
        <v>34</v>
      </c>
      <c r="F11" s="17">
        <v>0.87795317869415812</v>
      </c>
      <c r="G11" s="18">
        <v>60.981746373833467</v>
      </c>
      <c r="H11" s="18">
        <v>40.105985742843131</v>
      </c>
      <c r="I11" s="22">
        <f t="shared" si="0"/>
        <v>0.65767197772565145</v>
      </c>
      <c r="J11" s="18">
        <v>35.463257184671363</v>
      </c>
      <c r="K11" s="18">
        <v>10.0456379889111</v>
      </c>
      <c r="L11" s="22">
        <f t="shared" si="1"/>
        <v>0.28326890382909403</v>
      </c>
      <c r="M11" s="18">
        <v>3.5549964414951738</v>
      </c>
      <c r="N11" s="18">
        <v>49.848376268245765</v>
      </c>
      <c r="O11" s="22">
        <f t="shared" si="2"/>
        <v>14.022060806136938</v>
      </c>
    </row>
    <row r="12" spans="1:15" ht="15" thickBot="1" x14ac:dyDescent="0.35">
      <c r="A12" s="23"/>
      <c r="B12" s="24" t="s">
        <v>25</v>
      </c>
      <c r="C12" s="25">
        <v>1.1684318077132447</v>
      </c>
      <c r="D12" s="26">
        <v>1.8949327090761923</v>
      </c>
      <c r="E12" s="26">
        <v>1.1522477366201498</v>
      </c>
      <c r="F12" s="26">
        <v>0.67339091416047414</v>
      </c>
      <c r="G12" s="27">
        <v>61.621875130857163</v>
      </c>
      <c r="H12" s="28">
        <v>36.4</v>
      </c>
      <c r="I12" s="26">
        <v>0.59</v>
      </c>
      <c r="J12" s="28">
        <v>33.898747958628199</v>
      </c>
      <c r="K12" s="28">
        <v>10.6</v>
      </c>
      <c r="L12" s="26">
        <v>0.31</v>
      </c>
      <c r="M12" s="27">
        <v>4.4771156986725842</v>
      </c>
      <c r="N12" s="28">
        <v>51.3</v>
      </c>
      <c r="O12" s="28">
        <v>11.4</v>
      </c>
    </row>
    <row r="13" spans="1:15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</row>
    <row r="14" spans="1:15" x14ac:dyDescent="0.3">
      <c r="A14" s="5" t="s">
        <v>31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3"/>
      <c r="M14" s="3"/>
      <c r="N14" s="3"/>
      <c r="O14" s="3"/>
    </row>
    <row r="15" spans="1:15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3"/>
      <c r="L15" s="3"/>
      <c r="M15" s="3"/>
      <c r="N15" s="3"/>
      <c r="O15" s="3"/>
    </row>
    <row r="16" spans="1:15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</sheetData>
  <mergeCells count="7">
    <mergeCell ref="A2:O2"/>
    <mergeCell ref="A4:A6"/>
    <mergeCell ref="C4:F4"/>
    <mergeCell ref="G4:O4"/>
    <mergeCell ref="G5:I5"/>
    <mergeCell ref="J5:L5"/>
    <mergeCell ref="M5:O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O19"/>
  <sheetViews>
    <sheetView workbookViewId="0">
      <selection activeCell="F8" sqref="F8"/>
    </sheetView>
  </sheetViews>
  <sheetFormatPr defaultRowHeight="14.4" x14ac:dyDescent="0.3"/>
  <cols>
    <col min="1" max="1" width="3.5546875" style="1" customWidth="1"/>
    <col min="2" max="2" width="11.21875" style="1" customWidth="1"/>
    <col min="3" max="3" width="7.5546875" style="1" customWidth="1"/>
    <col min="4" max="5" width="6.6640625" style="1" customWidth="1"/>
    <col min="6" max="6" width="6.109375" style="1" customWidth="1"/>
    <col min="7" max="7" width="7" style="1" customWidth="1"/>
    <col min="8" max="8" width="8.44140625" style="1" customWidth="1"/>
    <col min="9" max="9" width="7.21875" style="1" customWidth="1"/>
    <col min="10" max="10" width="6.77734375" style="1" customWidth="1"/>
    <col min="11" max="11" width="8.44140625" style="1" customWidth="1"/>
    <col min="12" max="12" width="6.88671875" style="1" customWidth="1"/>
    <col min="13" max="13" width="6.6640625" style="1" customWidth="1"/>
    <col min="14" max="14" width="7.88671875" style="1" customWidth="1"/>
    <col min="15" max="15" width="7.109375" style="1" customWidth="1"/>
    <col min="16" max="16384" width="8.88671875" style="1"/>
  </cols>
  <sheetData>
    <row r="2" spans="1:15" x14ac:dyDescent="0.3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3">
      <c r="A4" s="7" t="s">
        <v>0</v>
      </c>
      <c r="B4" s="8" t="s">
        <v>1</v>
      </c>
      <c r="C4" s="9" t="s">
        <v>2</v>
      </c>
      <c r="D4" s="9"/>
      <c r="E4" s="9"/>
      <c r="F4" s="9"/>
      <c r="G4" s="9" t="s">
        <v>3</v>
      </c>
      <c r="H4" s="9"/>
      <c r="I4" s="9"/>
      <c r="J4" s="9"/>
      <c r="K4" s="9"/>
      <c r="L4" s="9"/>
      <c r="M4" s="9"/>
      <c r="N4" s="9"/>
      <c r="O4" s="9"/>
    </row>
    <row r="5" spans="1:15" x14ac:dyDescent="0.3">
      <c r="A5" s="10"/>
      <c r="B5" s="11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9" t="s">
        <v>9</v>
      </c>
      <c r="H5" s="9"/>
      <c r="I5" s="9"/>
      <c r="J5" s="9" t="s">
        <v>10</v>
      </c>
      <c r="K5" s="9"/>
      <c r="L5" s="9"/>
      <c r="M5" s="9" t="s">
        <v>32</v>
      </c>
      <c r="N5" s="9"/>
      <c r="O5" s="9"/>
    </row>
    <row r="6" spans="1:15" x14ac:dyDescent="0.3">
      <c r="A6" s="12"/>
      <c r="B6" s="11" t="s">
        <v>11</v>
      </c>
      <c r="C6" s="13" t="s">
        <v>12</v>
      </c>
      <c r="D6" s="13"/>
      <c r="E6" s="13" t="s">
        <v>13</v>
      </c>
      <c r="F6" s="13" t="s">
        <v>13</v>
      </c>
      <c r="G6" s="14" t="s">
        <v>14</v>
      </c>
      <c r="H6" s="14" t="s">
        <v>15</v>
      </c>
      <c r="I6" s="14" t="s">
        <v>16</v>
      </c>
      <c r="J6" s="14" t="s">
        <v>14</v>
      </c>
      <c r="K6" s="14" t="s">
        <v>15</v>
      </c>
      <c r="L6" s="14" t="s">
        <v>16</v>
      </c>
      <c r="M6" s="14" t="s">
        <v>14</v>
      </c>
      <c r="N6" s="14" t="s">
        <v>15</v>
      </c>
      <c r="O6" s="14" t="s">
        <v>16</v>
      </c>
    </row>
    <row r="7" spans="1:15" x14ac:dyDescent="0.3">
      <c r="A7" s="15">
        <v>1</v>
      </c>
      <c r="B7" s="29" t="s">
        <v>17</v>
      </c>
      <c r="C7" s="17">
        <v>1.3035308790933184</v>
      </c>
      <c r="D7" s="17">
        <v>1.5425031135879088</v>
      </c>
      <c r="E7" s="17">
        <v>1.1731252773258394</v>
      </c>
      <c r="F7" s="17">
        <v>1.1969224456298728</v>
      </c>
      <c r="G7" s="18">
        <v>58.638079809119695</v>
      </c>
      <c r="H7" s="18">
        <v>49.236633282372885</v>
      </c>
      <c r="I7" s="17">
        <f>H7/G7</f>
        <v>0.83966994558227925</v>
      </c>
      <c r="J7" s="18">
        <v>31.422722620266118</v>
      </c>
      <c r="K7" s="18">
        <v>11.169698293344982</v>
      </c>
      <c r="L7" s="17">
        <f>K7/J7</f>
        <v>0.35546564275563675</v>
      </c>
      <c r="M7" s="30">
        <v>9.9391975706141924</v>
      </c>
      <c r="N7" s="18">
        <v>39.593668424282136</v>
      </c>
      <c r="O7" s="17">
        <f>N7/M7</f>
        <v>3.9835880253898046</v>
      </c>
    </row>
    <row r="8" spans="1:15" x14ac:dyDescent="0.3">
      <c r="A8" s="15">
        <v>2</v>
      </c>
      <c r="B8" s="31" t="s">
        <v>18</v>
      </c>
      <c r="C8" s="17">
        <v>0.85175743556753947</v>
      </c>
      <c r="D8" s="17">
        <v>1.205822406958643</v>
      </c>
      <c r="E8" s="17">
        <v>1.0498770791344598</v>
      </c>
      <c r="F8" s="17">
        <v>0.68395190007684736</v>
      </c>
      <c r="G8" s="18">
        <v>69.906995524287936</v>
      </c>
      <c r="H8" s="20">
        <v>55.135966832850578</v>
      </c>
      <c r="I8" s="17">
        <f t="shared" ref="I8:I14" si="0">H8/G8</f>
        <v>0.78870456982655723</v>
      </c>
      <c r="J8" s="18">
        <v>24.605808844664047</v>
      </c>
      <c r="K8" s="20">
        <v>9.27241976370013</v>
      </c>
      <c r="L8" s="17">
        <f t="shared" ref="L8:L14" si="1">K8/J8</f>
        <v>0.37683864904570791</v>
      </c>
      <c r="M8" s="30">
        <v>5.4871956310480288</v>
      </c>
      <c r="N8" s="20">
        <v>35.591613403449287</v>
      </c>
      <c r="O8" s="17">
        <f t="shared" ref="O8:O14" si="2">N8/M8</f>
        <v>6.486302985456244</v>
      </c>
    </row>
    <row r="9" spans="1:15" x14ac:dyDescent="0.3">
      <c r="A9" s="15">
        <v>3</v>
      </c>
      <c r="B9" s="31" t="s">
        <v>19</v>
      </c>
      <c r="C9" s="17">
        <v>1.0576444395276157</v>
      </c>
      <c r="D9" s="17">
        <v>1.027841222335985</v>
      </c>
      <c r="E9" s="17" t="s">
        <v>34</v>
      </c>
      <c r="F9" s="17">
        <v>1.0737745098039215</v>
      </c>
      <c r="G9" s="18">
        <v>60.654921591946234</v>
      </c>
      <c r="H9" s="18">
        <v>39.352793122609746</v>
      </c>
      <c r="I9" s="17">
        <f t="shared" si="0"/>
        <v>0.64879802149204346</v>
      </c>
      <c r="J9" s="18">
        <v>32.221284951738255</v>
      </c>
      <c r="K9" s="18">
        <v>9.145883045141046</v>
      </c>
      <c r="L9" s="17">
        <f t="shared" si="1"/>
        <v>0.2838460061055898</v>
      </c>
      <c r="M9" s="30">
        <v>7.1383134662720904</v>
      </c>
      <c r="N9" s="18">
        <v>51.501323832249213</v>
      </c>
      <c r="O9" s="17">
        <f t="shared" si="2"/>
        <v>7.2147747609555788</v>
      </c>
    </row>
    <row r="10" spans="1:15" x14ac:dyDescent="0.3">
      <c r="A10" s="15">
        <v>4</v>
      </c>
      <c r="B10" s="31" t="s">
        <v>20</v>
      </c>
      <c r="C10" s="17">
        <v>1.1071676829536556</v>
      </c>
      <c r="D10" s="17">
        <v>0.91551505043284886</v>
      </c>
      <c r="E10" s="17">
        <v>1.6488266953713671</v>
      </c>
      <c r="F10" s="17">
        <v>0.84529969513047853</v>
      </c>
      <c r="G10" s="18">
        <v>62.538605707045377</v>
      </c>
      <c r="H10" s="21">
        <v>37.071092796941869</v>
      </c>
      <c r="I10" s="17">
        <f t="shared" si="0"/>
        <v>0.59277133504697832</v>
      </c>
      <c r="J10" s="18">
        <v>24.869554505538986</v>
      </c>
      <c r="K10" s="21">
        <v>14.691027867295563</v>
      </c>
      <c r="L10" s="17">
        <f t="shared" si="1"/>
        <v>0.59072340294730874</v>
      </c>
      <c r="M10" s="30">
        <v>12.59183978741564</v>
      </c>
      <c r="N10" s="21">
        <v>48.237879335762571</v>
      </c>
      <c r="O10" s="17">
        <f t="shared" si="2"/>
        <v>3.8308841400580551</v>
      </c>
    </row>
    <row r="11" spans="1:15" x14ac:dyDescent="0.3">
      <c r="A11" s="15">
        <v>5</v>
      </c>
      <c r="B11" s="31" t="s">
        <v>21</v>
      </c>
      <c r="C11" s="17">
        <v>1.2237173951338136</v>
      </c>
      <c r="D11" s="17">
        <v>1.0290396958933135</v>
      </c>
      <c r="E11" s="17">
        <v>1.927353213164956</v>
      </c>
      <c r="F11" s="17">
        <v>0.89312657166806375</v>
      </c>
      <c r="G11" s="18">
        <v>60.294995896867441</v>
      </c>
      <c r="H11" s="18" t="s">
        <v>37</v>
      </c>
      <c r="I11" s="18" t="s">
        <v>37</v>
      </c>
      <c r="J11" s="18">
        <v>29.908614000489798</v>
      </c>
      <c r="K11" s="18" t="s">
        <v>37</v>
      </c>
      <c r="L11" s="18" t="s">
        <v>37</v>
      </c>
      <c r="M11" s="30">
        <v>9.7963901026427624</v>
      </c>
      <c r="N11" s="18" t="s">
        <v>37</v>
      </c>
      <c r="O11" s="18" t="s">
        <v>37</v>
      </c>
    </row>
    <row r="12" spans="1:15" x14ac:dyDescent="0.3">
      <c r="A12" s="15">
        <v>6</v>
      </c>
      <c r="B12" s="31" t="s">
        <v>22</v>
      </c>
      <c r="C12" s="17">
        <v>1.1097503532736694</v>
      </c>
      <c r="D12" s="17">
        <v>1.8405540897097625</v>
      </c>
      <c r="E12" s="17">
        <v>1.2009291521486642</v>
      </c>
      <c r="F12" s="17">
        <v>0.75093060441317561</v>
      </c>
      <c r="G12" s="20">
        <v>59.908961688043718</v>
      </c>
      <c r="H12" s="18">
        <v>53.462070105323257</v>
      </c>
      <c r="I12" s="17">
        <f t="shared" si="0"/>
        <v>0.89238852750794551</v>
      </c>
      <c r="J12" s="20">
        <v>34.634575383807352</v>
      </c>
      <c r="K12" s="18">
        <v>19.755247381943299</v>
      </c>
      <c r="L12" s="17">
        <f t="shared" si="1"/>
        <v>0.57039092187569995</v>
      </c>
      <c r="M12" s="30">
        <v>5.4564629281489294</v>
      </c>
      <c r="N12" s="18">
        <v>27.010682572832312</v>
      </c>
      <c r="O12" s="17">
        <f t="shared" si="2"/>
        <v>4.9502182876546206</v>
      </c>
    </row>
    <row r="13" spans="1:15" x14ac:dyDescent="0.3">
      <c r="A13" s="15">
        <v>7</v>
      </c>
      <c r="B13" s="19" t="s">
        <v>23</v>
      </c>
      <c r="C13" s="17">
        <v>0.64465827496960104</v>
      </c>
      <c r="D13" s="17">
        <v>0.67347746321810142</v>
      </c>
      <c r="E13" s="17">
        <v>1.2415458937198067</v>
      </c>
      <c r="F13" s="17">
        <v>0.58563701306956351</v>
      </c>
      <c r="G13" s="18">
        <v>72.376349272123306</v>
      </c>
      <c r="H13" s="18">
        <v>70.799635403769244</v>
      </c>
      <c r="I13" s="17">
        <f t="shared" si="0"/>
        <v>0.97821506770912314</v>
      </c>
      <c r="J13" s="18">
        <v>26.81663485248864</v>
      </c>
      <c r="K13" s="18">
        <v>7.4162666821216128</v>
      </c>
      <c r="L13" s="17">
        <f t="shared" si="1"/>
        <v>0.27655471027280543</v>
      </c>
      <c r="M13" s="30">
        <v>0.80701587538805375</v>
      </c>
      <c r="N13" s="18">
        <v>21.78409791410914</v>
      </c>
      <c r="O13" s="17">
        <f t="shared" si="2"/>
        <v>26.993394527256669</v>
      </c>
    </row>
    <row r="14" spans="1:15" x14ac:dyDescent="0.3">
      <c r="A14" s="35" t="s">
        <v>25</v>
      </c>
      <c r="B14" s="36"/>
      <c r="C14" s="37">
        <v>1.0050241866575287</v>
      </c>
      <c r="D14" s="37">
        <v>1.2434743795279208</v>
      </c>
      <c r="E14" s="37">
        <v>1.5050052023897429</v>
      </c>
      <c r="F14" s="37">
        <v>0.78724833331253874</v>
      </c>
      <c r="G14" s="38">
        <v>64.469777921068584</v>
      </c>
      <c r="H14" s="38">
        <v>50.859375240038219</v>
      </c>
      <c r="I14" s="39">
        <f t="shared" si="0"/>
        <v>0.78888708601270807</v>
      </c>
      <c r="J14" s="38">
        <v>28.696390781896969</v>
      </c>
      <c r="K14" s="38">
        <v>12.458329364701399</v>
      </c>
      <c r="L14" s="39">
        <f t="shared" si="1"/>
        <v>0.43414272754330824</v>
      </c>
      <c r="M14" s="40">
        <v>6.8351614523522537</v>
      </c>
      <c r="N14" s="38">
        <v>36.72892041945623</v>
      </c>
      <c r="O14" s="39">
        <f t="shared" si="2"/>
        <v>5.3735263863908189</v>
      </c>
    </row>
    <row r="15" spans="1:15" ht="15" thickBot="1" x14ac:dyDescent="0.35">
      <c r="A15" s="32">
        <v>8</v>
      </c>
      <c r="B15" s="33" t="s">
        <v>24</v>
      </c>
      <c r="C15" s="22">
        <v>2.4321265211557805</v>
      </c>
      <c r="D15" s="22" t="s">
        <v>35</v>
      </c>
      <c r="E15" s="22">
        <v>2.725151144815753</v>
      </c>
      <c r="F15" s="22" t="s">
        <v>34</v>
      </c>
      <c r="G15" s="18" t="s">
        <v>37</v>
      </c>
      <c r="H15" s="20">
        <v>48.431817743082725</v>
      </c>
      <c r="I15" s="18" t="s">
        <v>37</v>
      </c>
      <c r="J15" s="18" t="s">
        <v>37</v>
      </c>
      <c r="K15" s="20">
        <v>12.451163681668135</v>
      </c>
      <c r="L15" s="18" t="s">
        <v>37</v>
      </c>
      <c r="M15" s="18" t="s">
        <v>37</v>
      </c>
      <c r="N15" s="20">
        <v>39.117018575249134</v>
      </c>
      <c r="O15" s="18" t="s">
        <v>37</v>
      </c>
    </row>
    <row r="16" spans="1:15" ht="15" thickBot="1" x14ac:dyDescent="0.35">
      <c r="A16" s="23"/>
      <c r="B16" s="24" t="s">
        <v>25</v>
      </c>
      <c r="C16" s="25">
        <v>1.3756114785401043</v>
      </c>
      <c r="D16" s="26">
        <v>1.0744919756805609</v>
      </c>
      <c r="E16" s="26">
        <v>2.3281648420650303</v>
      </c>
      <c r="F16" s="26">
        <v>0.78724833331253874</v>
      </c>
      <c r="G16" s="27">
        <v>64.469777921068584</v>
      </c>
      <c r="H16" s="28">
        <v>49.624988956938473</v>
      </c>
      <c r="I16" s="26">
        <f>I14</f>
        <v>0.78888708601270807</v>
      </c>
      <c r="J16" s="27">
        <v>28.696390781896969</v>
      </c>
      <c r="K16" s="28">
        <v>11.058880471412252</v>
      </c>
      <c r="L16" s="26">
        <f>L14</f>
        <v>0.43414272754330824</v>
      </c>
      <c r="M16" s="34">
        <v>6.8351614523522537</v>
      </c>
      <c r="N16" s="28">
        <v>33.360126128751908</v>
      </c>
      <c r="O16" s="26">
        <f>O14</f>
        <v>5.3735263863908189</v>
      </c>
    </row>
    <row r="17" spans="1:15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x14ac:dyDescent="0.3">
      <c r="A18" s="5" t="s">
        <v>31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3"/>
      <c r="M18" s="3"/>
      <c r="N18" s="3"/>
      <c r="O18" s="3"/>
    </row>
    <row r="19" spans="1:15" x14ac:dyDescent="0.3">
      <c r="A19" s="5" t="s">
        <v>36</v>
      </c>
      <c r="B19" s="5"/>
      <c r="C19" s="5"/>
      <c r="D19" s="5"/>
      <c r="E19" s="5"/>
      <c r="F19" s="5"/>
      <c r="G19" s="5"/>
      <c r="H19" s="5"/>
      <c r="I19" s="5"/>
      <c r="J19" s="5"/>
      <c r="K19" s="3"/>
      <c r="L19" s="3"/>
      <c r="M19" s="3"/>
      <c r="N19" s="3"/>
      <c r="O19" s="3"/>
    </row>
  </sheetData>
  <mergeCells count="8">
    <mergeCell ref="A14:B14"/>
    <mergeCell ref="A2:O2"/>
    <mergeCell ref="A4:A6"/>
    <mergeCell ref="C4:F4"/>
    <mergeCell ref="G4:O4"/>
    <mergeCell ref="G5:I5"/>
    <mergeCell ref="J5:L5"/>
    <mergeCell ref="M5:O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Alytus</vt:lpstr>
      <vt:lpstr>Vilnius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Gerda Putnaitė</cp:lastModifiedBy>
  <cp:lastPrinted>2013-08-20T07:17:47Z</cp:lastPrinted>
  <dcterms:created xsi:type="dcterms:W3CDTF">2012-11-26T13:11:02Z</dcterms:created>
  <dcterms:modified xsi:type="dcterms:W3CDTF">2013-08-20T07:17:50Z</dcterms:modified>
</cp:coreProperties>
</file>