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I15" i="2" l="1"/>
  <c r="I17" i="2" s="1"/>
  <c r="G15" i="2"/>
  <c r="G17" i="2" s="1"/>
  <c r="E15" i="2"/>
  <c r="E17" i="2" s="1"/>
  <c r="C15" i="2"/>
  <c r="C17" i="2" s="1"/>
  <c r="I13" i="1" l="1"/>
  <c r="G13" i="1"/>
  <c r="E13" i="1"/>
  <c r="C13" i="1" l="1"/>
</calcChain>
</file>

<file path=xl/sharedStrings.xml><?xml version="1.0" encoding="utf-8"?>
<sst xmlns="http://schemas.openxmlformats.org/spreadsheetml/2006/main" count="74" uniqueCount="40">
  <si>
    <t>2.1. VILNIAUS APSKRITIES SAVIVALDYBIŲ VIEŠŲJŲ BIBLIOTEKŲ</t>
  </si>
  <si>
    <t>Eil. Nr.</t>
  </si>
  <si>
    <t>Savivaldybių viešosios bibliotekos</t>
  </si>
  <si>
    <t>Iš viso</t>
  </si>
  <si>
    <t>VB</t>
  </si>
  <si>
    <t>Miesto filialuose</t>
  </si>
  <si>
    <t>Kaimo filialuose</t>
  </si>
  <si>
    <t>Fiz. vnt.</t>
  </si>
  <si>
    <t>Pavad.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</si>
  <si>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</si>
  <si>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</si>
  <si>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</si>
  <si>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</si>
  <si>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</si>
  <si>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</si>
  <si>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</si>
  <si>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</si>
  <si>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2.1. ALYTAUS APSKRITIES SAVIVALDYBIŲ VIEŠŲJŲ BIBLIOTEKŲ</t>
  </si>
  <si>
    <t>Alytaus m.</t>
  </si>
  <si>
    <t>Alytaus r.</t>
  </si>
  <si>
    <t>Druskininkai</t>
  </si>
  <si>
    <t>Lazdijai</t>
  </si>
  <si>
    <t>Varėna</t>
  </si>
  <si>
    <t>DOKUMENTŲ FONDO BŪKLĖ 2013 M.</t>
  </si>
  <si>
    <t>Fondo dydis 2013 12 31</t>
  </si>
  <si>
    <t>Vilniaus r.</t>
  </si>
  <si>
    <t>x</t>
  </si>
  <si>
    <t>25345*</t>
  </si>
  <si>
    <t>28633*</t>
  </si>
  <si>
    <t>37794*</t>
  </si>
  <si>
    <t>42970*</t>
  </si>
  <si>
    <t>38593*</t>
  </si>
  <si>
    <t>23688*</t>
  </si>
  <si>
    <t>44049*</t>
  </si>
  <si>
    <t>33077*</t>
  </si>
  <si>
    <t>14146*</t>
  </si>
  <si>
    <r>
      <rPr>
        <b/>
        <sz val="10"/>
        <color theme="5" tint="-0.249977111117893"/>
        <rFont val="Arial"/>
        <family val="2"/>
        <charset val="186"/>
      </rPr>
      <t>*Vidutinis</t>
    </r>
    <r>
      <rPr>
        <sz val="10"/>
        <color theme="5" tint="-0.249977111117893"/>
        <rFont val="Arial"/>
        <family val="2"/>
        <charset val="186"/>
      </rPr>
      <t xml:space="preserve"> pavadinimų skaičius vienoje SVB.</t>
    </r>
  </si>
  <si>
    <r>
      <rPr>
        <b/>
        <sz val="10"/>
        <color rgb="FF8D111A"/>
        <rFont val="Arial"/>
        <family val="2"/>
        <charset val="186"/>
      </rPr>
      <t>*Vidutinis</t>
    </r>
    <r>
      <rPr>
        <sz val="10"/>
        <color rgb="FF8D111A"/>
        <rFont val="Arial"/>
        <family val="2"/>
        <charset val="186"/>
      </rPr>
      <t xml:space="preserve"> pavadinimų skaičius vienoje SVB.</t>
    </r>
  </si>
  <si>
    <t>11722*</t>
  </si>
  <si>
    <t>8974*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</si>
</sst>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b/>
      <sz val="11"/>
      <color theme="5" tint="-0.249977111117893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0"/>
      <color theme="0"/>
      <name val="Arial"/>
      <family val="2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1"/>
      <color rgb="FF8D111A"/>
      <name val="Arial"/>
      <family val="2"/>
      <charset val="186"/>
    </font>
    <font>
      <b/>
      <sz val="11"/>
      <color rgb="FF8D111A"/>
      <name val="Calibri"/>
      <family val="2"/>
      <charset val="186"/>
      <scheme val="minor"/>
    </font>
    <font>
      <sz val="11"/>
      <color rgb="FF8D111A"/>
      <name val="Calibri"/>
      <family val="2"/>
      <charset val="186"/>
      <scheme val="minor"/>
    </font>
    <font>
      <b/>
      <sz val="10"/>
      <color rgb="FF8D111A"/>
      <name val="Arial"/>
      <family val="2"/>
      <charset val="186"/>
    </font>
    <font>
      <sz val="10"/>
      <color rgb="FF8D111A"/>
      <name val="Arial"/>
      <family val="2"/>
    </font>
    <font>
      <sz val="11"/>
      <color rgb="FF8D111A"/>
      <name val="Arial"/>
      <family val="2"/>
      <charset val="186"/>
    </font>
    <font>
      <sz val="9"/>
      <color rgb="FF8D111A"/>
      <name val="Arial"/>
      <family val="2"/>
      <charset val="186"/>
    </font>
    <font>
      <sz val="10"/>
      <color rgb="FF8D111A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rgb="FF8D111A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1A3"/>
        <bgColor indexed="64"/>
      </patternFill>
    </fill>
    <fill>
      <patternFill patternType="solid">
        <fgColor rgb="FFFFF7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0" borderId="0" xfId="0" applyFont="1"/>
    <xf numFmtId="0" fontId="6" fillId="2" borderId="0" xfId="0" applyFont="1" applyFill="1"/>
    <xf numFmtId="0" fontId="7" fillId="2" borderId="0" xfId="0" applyFont="1" applyFill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12" fillId="2" borderId="0" xfId="0" applyFont="1" applyFill="1"/>
    <xf numFmtId="0" fontId="0" fillId="2" borderId="0" xfId="0" applyFill="1"/>
    <xf numFmtId="0" fontId="14" fillId="2" borderId="0" xfId="0" applyFont="1" applyFill="1"/>
    <xf numFmtId="0" fontId="15" fillId="2" borderId="0" xfId="0" applyFont="1" applyFill="1"/>
    <xf numFmtId="0" fontId="12" fillId="2" borderId="4" xfId="0" applyFont="1" applyFill="1" applyBorder="1"/>
    <xf numFmtId="0" fontId="17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7" fillId="2" borderId="0" xfId="0" applyFont="1" applyFill="1"/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8" fillId="2" borderId="4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1" fontId="0" fillId="2" borderId="0" xfId="0" applyNumberFormat="1" applyFill="1"/>
    <xf numFmtId="0" fontId="12" fillId="0" borderId="0" xfId="0" applyFont="1" applyFill="1"/>
    <xf numFmtId="0" fontId="15" fillId="0" borderId="0" xfId="0" applyFont="1" applyFill="1"/>
    <xf numFmtId="0" fontId="12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0" fillId="0" borderId="0" xfId="0" applyFill="1" applyBorder="1"/>
    <xf numFmtId="0" fontId="21" fillId="2" borderId="0" xfId="0" applyFont="1" applyFill="1"/>
    <xf numFmtId="0" fontId="21" fillId="0" borderId="0" xfId="0" applyFont="1" applyFill="1" applyBorder="1"/>
    <xf numFmtId="0" fontId="22" fillId="0" borderId="0" xfId="0" applyFont="1" applyFill="1" applyBorder="1"/>
    <xf numFmtId="0" fontId="22" fillId="2" borderId="0" xfId="0" applyFont="1" applyFill="1"/>
    <xf numFmtId="0" fontId="8" fillId="4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/>
    </xf>
    <xf numFmtId="0" fontId="9" fillId="4" borderId="6" xfId="0" applyFont="1" applyFill="1" applyBorder="1" applyAlignment="1">
      <alignment vertical="top" wrapText="1"/>
    </xf>
    <xf numFmtId="0" fontId="9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center"/>
    </xf>
    <xf numFmtId="0" fontId="17" fillId="4" borderId="6" xfId="0" applyFont="1" applyFill="1" applyBorder="1" applyAlignment="1">
      <alignment vertical="top" wrapText="1"/>
    </xf>
    <xf numFmtId="0" fontId="12" fillId="4" borderId="4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right"/>
    </xf>
    <xf numFmtId="0" fontId="13" fillId="4" borderId="11" xfId="0" applyFont="1" applyFill="1" applyBorder="1" applyAlignment="1">
      <alignment horizontal="center"/>
    </xf>
    <xf numFmtId="1" fontId="13" fillId="4" borderId="1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wrapText="1"/>
    </xf>
    <xf numFmtId="0" fontId="16" fillId="4" borderId="7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 vertical="top" wrapText="1"/>
    </xf>
    <xf numFmtId="0" fontId="0" fillId="0" borderId="8" xfId="0" applyBorder="1" applyAlignment="1">
      <alignment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7EF"/>
      <color rgb="FFFFF2E5"/>
      <color rgb="FF8D111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7</xdr:col>
      <xdr:colOff>285333</xdr:colOff>
      <xdr:row>28</xdr:row>
      <xdr:rowOff>59656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5705475"/>
          <a:ext cx="3981033" cy="2536156"/>
        </a:xfrm>
        <a:prstGeom prst="rect">
          <a:avLst/>
        </a:prstGeom>
        <a:ln w="15875">
          <a:solidFill>
            <a:schemeClr val="accent6">
              <a:lumMod val="40000"/>
              <a:lumOff val="60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7</xdr:col>
      <xdr:colOff>285333</xdr:colOff>
      <xdr:row>32</xdr:row>
      <xdr:rowOff>59656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6505575"/>
          <a:ext cx="3981033" cy="2536156"/>
        </a:xfrm>
        <a:prstGeom prst="rect">
          <a:avLst/>
        </a:prstGeom>
        <a:ln w="15875">
          <a:solidFill>
            <a:schemeClr val="accent6">
              <a:lumMod val="40000"/>
              <a:lumOff val="6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N15"/>
  <sheetViews>
    <sheetView showGridLines="0" tabSelected="1" workbookViewId="0">
      <selection activeCell="D35" sqref="D35"/>
    </sheetView>
  </sheetViews>
  <sheetFormatPr defaultColWidth="8.85546875" defaultRowHeight="15" x14ac:dyDescent="0.25"/>
  <cols>
    <col min="1" max="1" width="4.7109375" style="17" customWidth="1"/>
    <col min="2" max="2" width="11.140625" style="17" customWidth="1"/>
    <col min="3" max="16384" width="8.85546875" style="17"/>
  </cols>
  <sheetData>
    <row r="2" spans="1:14" x14ac:dyDescent="0.25">
      <c r="A2" s="62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16"/>
      <c r="L2" s="16"/>
    </row>
    <row r="3" spans="1:14" x14ac:dyDescent="0.25">
      <c r="A3" s="64" t="s">
        <v>23</v>
      </c>
      <c r="B3" s="65"/>
      <c r="C3" s="65"/>
      <c r="D3" s="65"/>
      <c r="E3" s="65"/>
      <c r="F3" s="65"/>
      <c r="G3" s="65"/>
      <c r="H3" s="65"/>
      <c r="I3" s="65"/>
      <c r="J3" s="65"/>
      <c r="K3" s="18"/>
      <c r="L3" s="16"/>
    </row>
    <row r="4" spans="1:14" x14ac:dyDescent="0.25">
      <c r="A4" s="31"/>
      <c r="B4" s="32"/>
      <c r="C4" s="32"/>
      <c r="D4" s="32"/>
      <c r="E4" s="32"/>
      <c r="F4" s="32"/>
      <c r="G4" s="19"/>
      <c r="H4" s="19"/>
      <c r="I4" s="19"/>
      <c r="J4" s="19"/>
      <c r="K4" s="16"/>
      <c r="L4" s="16"/>
    </row>
    <row r="5" spans="1:14" x14ac:dyDescent="0.25">
      <c r="A5" s="66" t="s">
        <v>1</v>
      </c>
      <c r="B5" s="69" t="s">
        <v>2</v>
      </c>
      <c r="C5" s="72" t="s">
        <v>24</v>
      </c>
      <c r="D5" s="73"/>
      <c r="E5" s="73"/>
      <c r="F5" s="73"/>
      <c r="G5" s="73"/>
      <c r="H5" s="73"/>
      <c r="I5" s="73"/>
      <c r="J5" s="73"/>
      <c r="K5" s="20"/>
      <c r="L5" s="16"/>
    </row>
    <row r="6" spans="1:14" x14ac:dyDescent="0.25">
      <c r="A6" s="67"/>
      <c r="B6" s="70"/>
      <c r="C6" s="74" t="s">
        <v>3</v>
      </c>
      <c r="D6" s="74"/>
      <c r="E6" s="74" t="s">
        <v>4</v>
      </c>
      <c r="F6" s="74"/>
      <c r="G6" s="74" t="s">
        <v>5</v>
      </c>
      <c r="H6" s="74"/>
      <c r="I6" s="74" t="s">
        <v>6</v>
      </c>
      <c r="J6" s="72"/>
      <c r="K6" s="20"/>
      <c r="L6" s="16"/>
    </row>
    <row r="7" spans="1:14" x14ac:dyDescent="0.25">
      <c r="A7" s="68"/>
      <c r="B7" s="71"/>
      <c r="C7" s="52" t="s">
        <v>7</v>
      </c>
      <c r="D7" s="52" t="s">
        <v>8</v>
      </c>
      <c r="E7" s="52" t="s">
        <v>7</v>
      </c>
      <c r="F7" s="52" t="s">
        <v>8</v>
      </c>
      <c r="G7" s="52" t="s">
        <v>7</v>
      </c>
      <c r="H7" s="52" t="s">
        <v>8</v>
      </c>
      <c r="I7" s="52" t="s">
        <v>7</v>
      </c>
      <c r="J7" s="52" t="s">
        <v>8</v>
      </c>
      <c r="K7" s="20"/>
      <c r="L7" s="33"/>
      <c r="M7" s="34"/>
      <c r="N7" s="35"/>
    </row>
    <row r="8" spans="1:14" x14ac:dyDescent="0.25">
      <c r="A8" s="53">
        <v>1</v>
      </c>
      <c r="B8" s="54" t="s">
        <v>18</v>
      </c>
      <c r="C8" s="53">
        <v>150483</v>
      </c>
      <c r="D8" s="53">
        <v>47662</v>
      </c>
      <c r="E8" s="53">
        <v>81565</v>
      </c>
      <c r="F8" s="53">
        <v>38420</v>
      </c>
      <c r="G8" s="53">
        <v>68918</v>
      </c>
      <c r="H8" s="53">
        <v>22685</v>
      </c>
      <c r="I8" s="53" t="s">
        <v>26</v>
      </c>
      <c r="J8" s="55" t="s">
        <v>26</v>
      </c>
      <c r="K8" s="21"/>
      <c r="L8" s="33"/>
      <c r="M8" s="34"/>
      <c r="N8" s="35"/>
    </row>
    <row r="9" spans="1:14" x14ac:dyDescent="0.25">
      <c r="A9" s="53">
        <v>2</v>
      </c>
      <c r="B9" s="56" t="s">
        <v>19</v>
      </c>
      <c r="C9" s="57">
        <v>383364</v>
      </c>
      <c r="D9" s="53">
        <v>43385</v>
      </c>
      <c r="E9" s="53">
        <v>109878</v>
      </c>
      <c r="F9" s="53">
        <v>42075</v>
      </c>
      <c r="G9" s="53">
        <v>42462</v>
      </c>
      <c r="H9" s="53">
        <v>19530</v>
      </c>
      <c r="I9" s="53">
        <v>231024</v>
      </c>
      <c r="J9" s="55">
        <v>8911</v>
      </c>
      <c r="K9" s="22"/>
      <c r="L9" s="33"/>
      <c r="M9" s="34"/>
      <c r="N9" s="35"/>
    </row>
    <row r="10" spans="1:14" x14ac:dyDescent="0.25">
      <c r="A10" s="53">
        <v>3</v>
      </c>
      <c r="B10" s="56" t="s">
        <v>20</v>
      </c>
      <c r="C10" s="53">
        <v>165723</v>
      </c>
      <c r="D10" s="53">
        <v>52466</v>
      </c>
      <c r="E10" s="53">
        <v>115868</v>
      </c>
      <c r="F10" s="53">
        <v>37188</v>
      </c>
      <c r="G10" s="53">
        <v>22736</v>
      </c>
      <c r="H10" s="53">
        <v>8672</v>
      </c>
      <c r="I10" s="53">
        <v>27119</v>
      </c>
      <c r="J10" s="55">
        <v>13966</v>
      </c>
      <c r="K10" s="22"/>
      <c r="L10" s="33"/>
      <c r="M10" s="34"/>
      <c r="N10" s="35"/>
    </row>
    <row r="11" spans="1:14" x14ac:dyDescent="0.25">
      <c r="A11" s="53">
        <v>4</v>
      </c>
      <c r="B11" s="56" t="s">
        <v>21</v>
      </c>
      <c r="C11" s="53">
        <v>255340</v>
      </c>
      <c r="D11" s="53">
        <v>27860</v>
      </c>
      <c r="E11" s="53">
        <v>61047</v>
      </c>
      <c r="F11" s="53">
        <v>27860</v>
      </c>
      <c r="G11" s="53">
        <v>20920</v>
      </c>
      <c r="H11" s="53">
        <v>7722</v>
      </c>
      <c r="I11" s="53">
        <v>173373</v>
      </c>
      <c r="J11" s="55">
        <v>6968</v>
      </c>
      <c r="K11" s="22"/>
      <c r="L11" s="33"/>
      <c r="M11" s="35"/>
      <c r="N11" s="35"/>
    </row>
    <row r="12" spans="1:14" ht="15.75" thickBot="1" x14ac:dyDescent="0.3">
      <c r="A12" s="53">
        <v>5</v>
      </c>
      <c r="B12" s="56" t="s">
        <v>22</v>
      </c>
      <c r="C12" s="53">
        <v>188159</v>
      </c>
      <c r="D12" s="53">
        <v>43476</v>
      </c>
      <c r="E12" s="53">
        <v>67006</v>
      </c>
      <c r="F12" s="53">
        <v>43426</v>
      </c>
      <c r="G12" s="53" t="s">
        <v>26</v>
      </c>
      <c r="H12" s="53" t="s">
        <v>26</v>
      </c>
      <c r="I12" s="53">
        <v>121153</v>
      </c>
      <c r="J12" s="55">
        <v>6052</v>
      </c>
      <c r="K12" s="22"/>
      <c r="L12" s="33"/>
      <c r="M12" s="35"/>
      <c r="N12" s="35"/>
    </row>
    <row r="13" spans="1:14" ht="15.75" thickBot="1" x14ac:dyDescent="0.3">
      <c r="A13" s="58"/>
      <c r="B13" s="59" t="s">
        <v>15</v>
      </c>
      <c r="C13" s="60">
        <f>SUM(C8:C12)</f>
        <v>1143069</v>
      </c>
      <c r="D13" s="61" t="s">
        <v>30</v>
      </c>
      <c r="E13" s="60">
        <f>SUM(E8:E12)</f>
        <v>435364</v>
      </c>
      <c r="F13" s="61" t="s">
        <v>29</v>
      </c>
      <c r="G13" s="60">
        <f>SUM(G8:G12)</f>
        <v>155036</v>
      </c>
      <c r="H13" s="61" t="s">
        <v>38</v>
      </c>
      <c r="I13" s="60">
        <f>SUM(I9:I12)</f>
        <v>552669</v>
      </c>
      <c r="J13" s="60" t="s">
        <v>39</v>
      </c>
      <c r="K13" s="23"/>
      <c r="M13" s="35"/>
      <c r="N13" s="35"/>
    </row>
    <row r="14" spans="1:14" s="39" customFormat="1" ht="12.75" x14ac:dyDescent="0.2">
      <c r="A14" s="24" t="s">
        <v>37</v>
      </c>
      <c r="B14" s="24"/>
      <c r="C14" s="25"/>
      <c r="D14" s="26"/>
      <c r="E14" s="26"/>
      <c r="F14" s="25"/>
      <c r="G14" s="24"/>
      <c r="H14" s="24"/>
      <c r="I14" s="24"/>
      <c r="J14" s="24"/>
      <c r="K14" s="36"/>
      <c r="L14" s="37"/>
      <c r="M14" s="34"/>
      <c r="N14" s="38"/>
    </row>
    <row r="15" spans="1:14" x14ac:dyDescent="0.25">
      <c r="D15" s="30"/>
      <c r="F15" s="30"/>
      <c r="H15" s="30"/>
    </row>
  </sheetData>
  <mergeCells count="9">
    <mergeCell ref="A2:J2"/>
    <mergeCell ref="A3:J3"/>
    <mergeCell ref="A5:A7"/>
    <mergeCell ref="B5:B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226"/>
  <sheetViews>
    <sheetView workbookViewId="0">
      <selection activeCell="K34" sqref="K34"/>
    </sheetView>
  </sheetViews>
  <sheetFormatPr defaultColWidth="8.85546875" defaultRowHeight="15" x14ac:dyDescent="0.25"/>
  <cols>
    <col min="1" max="1" width="5" style="3" customWidth="1"/>
    <col min="2" max="2" width="10.5703125" style="3" customWidth="1"/>
    <col min="3" max="3" width="8.85546875" style="3"/>
    <col min="4" max="4" width="9.140625" style="3" bestFit="1" customWidth="1"/>
    <col min="5" max="5" width="8.85546875" style="3"/>
    <col min="6" max="6" width="9.140625" style="3" bestFit="1" customWidth="1"/>
    <col min="7" max="16384" width="8.85546875" style="3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 x14ac:dyDescent="0.25">
      <c r="A3" s="79" t="s">
        <v>23</v>
      </c>
      <c r="B3" s="80"/>
      <c r="C3" s="80"/>
      <c r="D3" s="80"/>
      <c r="E3" s="80"/>
      <c r="F3" s="80"/>
      <c r="G3" s="80"/>
      <c r="H3" s="80"/>
      <c r="I3" s="80"/>
      <c r="J3" s="8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79"/>
      <c r="B4" s="80"/>
      <c r="C4" s="80"/>
      <c r="D4" s="80"/>
      <c r="E4" s="80"/>
      <c r="F4" s="80"/>
      <c r="G4" s="80"/>
      <c r="H4" s="80"/>
      <c r="I4" s="80"/>
      <c r="J4" s="80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25">
      <c r="A5" s="81" t="s">
        <v>1</v>
      </c>
      <c r="B5" s="84" t="s">
        <v>2</v>
      </c>
      <c r="C5" s="87" t="s">
        <v>24</v>
      </c>
      <c r="D5" s="88"/>
      <c r="E5" s="88"/>
      <c r="F5" s="88"/>
      <c r="G5" s="88"/>
      <c r="H5" s="88"/>
      <c r="I5" s="88"/>
      <c r="J5" s="88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82"/>
      <c r="B6" s="85"/>
      <c r="C6" s="89" t="s">
        <v>3</v>
      </c>
      <c r="D6" s="89"/>
      <c r="E6" s="89" t="s">
        <v>4</v>
      </c>
      <c r="F6" s="89"/>
      <c r="G6" s="89" t="s">
        <v>5</v>
      </c>
      <c r="H6" s="89"/>
      <c r="I6" s="89" t="s">
        <v>6</v>
      </c>
      <c r="J6" s="87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83"/>
      <c r="B7" s="86"/>
      <c r="C7" s="40" t="s">
        <v>7</v>
      </c>
      <c r="D7" s="40" t="s">
        <v>8</v>
      </c>
      <c r="E7" s="40" t="s">
        <v>7</v>
      </c>
      <c r="F7" s="40" t="s">
        <v>8</v>
      </c>
      <c r="G7" s="40" t="s">
        <v>7</v>
      </c>
      <c r="H7" s="40" t="s">
        <v>8</v>
      </c>
      <c r="I7" s="40" t="s">
        <v>7</v>
      </c>
      <c r="J7" s="40" t="s">
        <v>8</v>
      </c>
      <c r="K7" s="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41">
        <v>1</v>
      </c>
      <c r="B8" s="42" t="s">
        <v>9</v>
      </c>
      <c r="C8" s="41">
        <v>154166</v>
      </c>
      <c r="D8" s="41">
        <v>29556</v>
      </c>
      <c r="E8" s="41">
        <v>49944</v>
      </c>
      <c r="F8" s="41">
        <v>29490</v>
      </c>
      <c r="G8" s="41">
        <v>27404</v>
      </c>
      <c r="H8" s="41">
        <v>16876</v>
      </c>
      <c r="I8" s="41">
        <v>76818</v>
      </c>
      <c r="J8" s="43">
        <v>10620</v>
      </c>
      <c r="K8" s="2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41">
        <v>2</v>
      </c>
      <c r="B9" s="44" t="s">
        <v>10</v>
      </c>
      <c r="C9" s="41">
        <v>272660</v>
      </c>
      <c r="D9" s="41">
        <v>49875</v>
      </c>
      <c r="E9" s="41">
        <v>61179</v>
      </c>
      <c r="F9" s="41">
        <v>26930</v>
      </c>
      <c r="G9" s="41">
        <v>41971</v>
      </c>
      <c r="H9" s="41">
        <v>10087</v>
      </c>
      <c r="I9" s="41">
        <v>169510</v>
      </c>
      <c r="J9" s="43">
        <v>5025</v>
      </c>
      <c r="K9" s="2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41">
        <v>3</v>
      </c>
      <c r="B10" s="44" t="s">
        <v>11</v>
      </c>
      <c r="C10" s="41">
        <v>144693</v>
      </c>
      <c r="D10" s="41">
        <v>17185</v>
      </c>
      <c r="E10" s="41">
        <v>45344</v>
      </c>
      <c r="F10" s="41">
        <v>16942</v>
      </c>
      <c r="G10" s="41" t="s">
        <v>26</v>
      </c>
      <c r="H10" s="41" t="s">
        <v>26</v>
      </c>
      <c r="I10" s="41">
        <v>99349</v>
      </c>
      <c r="J10" s="43">
        <v>8622</v>
      </c>
      <c r="K10" s="2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41">
        <v>4</v>
      </c>
      <c r="B11" s="44" t="s">
        <v>12</v>
      </c>
      <c r="C11" s="41">
        <v>202324</v>
      </c>
      <c r="D11" s="41">
        <v>48770</v>
      </c>
      <c r="E11" s="41">
        <v>46094</v>
      </c>
      <c r="F11" s="41">
        <v>38525</v>
      </c>
      <c r="G11" s="41">
        <v>64153</v>
      </c>
      <c r="H11" s="41">
        <v>41644</v>
      </c>
      <c r="I11" s="41">
        <v>92077</v>
      </c>
      <c r="J11" s="43">
        <v>37786</v>
      </c>
      <c r="K11" s="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41">
        <v>5</v>
      </c>
      <c r="B12" s="44" t="s">
        <v>13</v>
      </c>
      <c r="C12" s="41">
        <v>232255</v>
      </c>
      <c r="D12" s="41">
        <v>42041</v>
      </c>
      <c r="E12" s="41">
        <v>62954</v>
      </c>
      <c r="F12" s="41">
        <v>30724</v>
      </c>
      <c r="G12" s="41">
        <v>66298</v>
      </c>
      <c r="H12" s="41">
        <v>28557</v>
      </c>
      <c r="I12" s="41">
        <v>103003</v>
      </c>
      <c r="J12" s="43">
        <v>12909</v>
      </c>
      <c r="K12" s="2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41">
        <v>6</v>
      </c>
      <c r="B13" s="44" t="s">
        <v>14</v>
      </c>
      <c r="C13" s="41">
        <v>217857</v>
      </c>
      <c r="D13" s="41">
        <v>36299</v>
      </c>
      <c r="E13" s="41">
        <v>70742</v>
      </c>
      <c r="F13" s="41">
        <v>36088</v>
      </c>
      <c r="G13" s="41" t="s">
        <v>26</v>
      </c>
      <c r="H13" s="41" t="s">
        <v>26</v>
      </c>
      <c r="I13" s="41">
        <v>147115</v>
      </c>
      <c r="J13" s="43">
        <v>7747</v>
      </c>
      <c r="K13" s="2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 x14ac:dyDescent="0.25">
      <c r="A14" s="41">
        <v>7</v>
      </c>
      <c r="B14" s="44" t="s">
        <v>25</v>
      </c>
      <c r="C14" s="41">
        <v>308090</v>
      </c>
      <c r="D14" s="41">
        <v>46426</v>
      </c>
      <c r="E14" s="41">
        <v>31999</v>
      </c>
      <c r="F14" s="41">
        <v>21732</v>
      </c>
      <c r="G14" s="41">
        <v>25252</v>
      </c>
      <c r="H14" s="41">
        <v>21277</v>
      </c>
      <c r="I14" s="41">
        <v>250839</v>
      </c>
      <c r="J14" s="43">
        <v>16316</v>
      </c>
      <c r="K14" s="2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75" t="s">
        <v>15</v>
      </c>
      <c r="B15" s="76"/>
      <c r="C15" s="8">
        <f>SUM(C8:C14)</f>
        <v>1532045</v>
      </c>
      <c r="D15" s="9" t="s">
        <v>31</v>
      </c>
      <c r="E15" s="8">
        <f>SUM(E8:E14)</f>
        <v>368256</v>
      </c>
      <c r="F15" s="9" t="s">
        <v>28</v>
      </c>
      <c r="G15" s="8">
        <f>SUM(G8:G14)</f>
        <v>225078</v>
      </c>
      <c r="H15" s="9" t="s">
        <v>32</v>
      </c>
      <c r="I15" s="8">
        <f>SUM(I8:I14)</f>
        <v>938711</v>
      </c>
      <c r="J15" s="9" t="s">
        <v>35</v>
      </c>
      <c r="K15" s="2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thickBot="1" x14ac:dyDescent="0.3">
      <c r="A16" s="45">
        <v>8</v>
      </c>
      <c r="B16" s="46" t="s">
        <v>16</v>
      </c>
      <c r="C16" s="45">
        <v>537876</v>
      </c>
      <c r="D16" s="45">
        <v>82242</v>
      </c>
      <c r="E16" s="45">
        <v>60171</v>
      </c>
      <c r="F16" s="45">
        <v>2332</v>
      </c>
      <c r="G16" s="45">
        <v>477705</v>
      </c>
      <c r="H16" s="45">
        <v>80021</v>
      </c>
      <c r="I16" s="45" t="s">
        <v>26</v>
      </c>
      <c r="J16" s="47" t="s">
        <v>26</v>
      </c>
      <c r="K16" s="2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75" thickBot="1" x14ac:dyDescent="0.3">
      <c r="A17" s="48"/>
      <c r="B17" s="49" t="s">
        <v>15</v>
      </c>
      <c r="C17" s="50">
        <f>SUM(C15:C16)</f>
        <v>2069921</v>
      </c>
      <c r="D17" s="51" t="s">
        <v>33</v>
      </c>
      <c r="E17" s="50">
        <f>SUM(E15:E16)</f>
        <v>428427</v>
      </c>
      <c r="F17" s="51" t="s">
        <v>27</v>
      </c>
      <c r="G17" s="50">
        <f>SUM(G15:G16)</f>
        <v>702783</v>
      </c>
      <c r="H17" s="51" t="s">
        <v>34</v>
      </c>
      <c r="I17" s="50">
        <f>SUM(I15:I16)</f>
        <v>938711</v>
      </c>
      <c r="J17" s="51" t="s">
        <v>35</v>
      </c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11" t="s">
        <v>36</v>
      </c>
      <c r="B18" s="11"/>
      <c r="C18" s="12"/>
      <c r="D18" s="13"/>
      <c r="E18" s="14"/>
      <c r="F18" s="15"/>
      <c r="G18" s="5"/>
      <c r="H18" s="5"/>
      <c r="I18" s="5"/>
      <c r="J18" s="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</sheetData>
  <mergeCells count="11">
    <mergeCell ref="A15:B15"/>
    <mergeCell ref="A2:J2"/>
    <mergeCell ref="A4:J4"/>
    <mergeCell ref="A5:A7"/>
    <mergeCell ref="B5:B7"/>
    <mergeCell ref="C5:J5"/>
    <mergeCell ref="C6:D6"/>
    <mergeCell ref="E6:F6"/>
    <mergeCell ref="G6:H6"/>
    <mergeCell ref="I6:J6"/>
    <mergeCell ref="A3:J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dcterms:created xsi:type="dcterms:W3CDTF">2014-01-06T07:55:45Z</dcterms:created>
  <dcterms:modified xsi:type="dcterms:W3CDTF">2015-07-08T12:38:15Z</dcterms:modified>
</cp:coreProperties>
</file>